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90"/>
  </bookViews>
  <sheets>
    <sheet name="Sheet1" sheetId="1" r:id="rId1"/>
    <sheet name="Sheet2" sheetId="2" r:id="rId2"/>
    <sheet name="Sheet3" sheetId="3" r:id="rId3"/>
  </sheets>
  <externalReferences>
    <externalReference r:id="rId4"/>
  </externalReferences>
  <calcPr calcId="144525"/>
</workbook>
</file>

<file path=xl/sharedStrings.xml><?xml version="1.0" encoding="utf-8"?>
<sst xmlns="http://schemas.openxmlformats.org/spreadsheetml/2006/main" count="56" uniqueCount="56">
  <si>
    <r>
      <rPr>
        <sz val="18"/>
        <rFont val="黑体"/>
        <charset val="134"/>
      </rPr>
      <t>附件</t>
    </r>
  </si>
  <si>
    <r>
      <rPr>
        <sz val="21"/>
        <rFont val="Times New Roman"/>
        <charset val="134"/>
      </rPr>
      <t>2025</t>
    </r>
    <r>
      <rPr>
        <sz val="21"/>
        <rFont val="方正小标宋简体"/>
        <charset val="134"/>
      </rPr>
      <t>年第二批东莞市中小企业数字化转型城市试点专项资金中小企业数字化改造项目（智能移动终端行业）</t>
    </r>
    <r>
      <rPr>
        <sz val="21"/>
        <rFont val="Times New Roman"/>
        <charset val="134"/>
      </rPr>
      <t xml:space="preserve">
</t>
    </r>
    <r>
      <rPr>
        <sz val="21"/>
        <rFont val="方正小标宋简体"/>
        <charset val="134"/>
      </rPr>
      <t>通过形式审查的项目名单（第</t>
    </r>
    <r>
      <rPr>
        <sz val="21"/>
        <rFont val="Times New Roman"/>
        <charset val="134"/>
      </rPr>
      <t>2</t>
    </r>
    <r>
      <rPr>
        <sz val="21"/>
        <rFont val="方正小标宋简体"/>
        <charset val="134"/>
      </rPr>
      <t>组）</t>
    </r>
  </si>
  <si>
    <r>
      <rPr>
        <sz val="15.5"/>
        <rFont val="黑体"/>
        <charset val="134"/>
      </rPr>
      <t>序号</t>
    </r>
  </si>
  <si>
    <r>
      <rPr>
        <sz val="15.5"/>
        <rFont val="黑体"/>
        <charset val="134"/>
      </rPr>
      <t>申报企业</t>
    </r>
  </si>
  <si>
    <r>
      <rPr>
        <sz val="15.5"/>
        <rFont val="黑体"/>
        <charset val="134"/>
      </rPr>
      <t>统一社会信用代码</t>
    </r>
  </si>
  <si>
    <r>
      <rPr>
        <sz val="15.5"/>
        <rFont val="黑体"/>
        <charset val="134"/>
      </rPr>
      <t>所属镇街（园区）</t>
    </r>
  </si>
  <si>
    <r>
      <rPr>
        <sz val="15.5"/>
        <rFont val="黑体"/>
        <charset val="134"/>
      </rPr>
      <t>项目名称</t>
    </r>
  </si>
  <si>
    <r>
      <rPr>
        <sz val="15.5"/>
        <rFont val="仿宋_GB2312"/>
        <charset val="134"/>
      </rPr>
      <t>鹏驰五金制品有限公司</t>
    </r>
  </si>
  <si>
    <t>91441900748004597B</t>
  </si>
  <si>
    <t>黄江</t>
  </si>
  <si>
    <r>
      <rPr>
        <sz val="15.5"/>
        <rFont val="仿宋_GB2312"/>
        <charset val="134"/>
      </rPr>
      <t>鹏驰数字化改造升级项目</t>
    </r>
  </si>
  <si>
    <r>
      <rPr>
        <sz val="15.5"/>
        <rFont val="仿宋_GB2312"/>
        <charset val="134"/>
      </rPr>
      <t>东莞市奇凌电子科技有限公司</t>
    </r>
  </si>
  <si>
    <t>914419000553175820</t>
  </si>
  <si>
    <r>
      <rPr>
        <sz val="15.5"/>
        <rFont val="仿宋_GB2312"/>
        <charset val="134"/>
      </rPr>
      <t>奇凌电子数字化改造项目</t>
    </r>
  </si>
  <si>
    <r>
      <rPr>
        <sz val="15.5"/>
        <rFont val="仿宋_GB2312"/>
        <charset val="134"/>
      </rPr>
      <t>东莞优邦材料科技股份有限公司</t>
    </r>
  </si>
  <si>
    <t>914419007545126279</t>
  </si>
  <si>
    <r>
      <rPr>
        <sz val="15.5"/>
        <rFont val="仿宋_GB2312"/>
        <charset val="134"/>
      </rPr>
      <t>优邦材料数字化改造项目</t>
    </r>
  </si>
  <si>
    <r>
      <rPr>
        <sz val="15.5"/>
        <rFont val="仿宋_GB2312"/>
        <charset val="134"/>
      </rPr>
      <t>东莞市诺必达智能科技有限公司</t>
    </r>
  </si>
  <si>
    <t>91441900MA55GHM711</t>
  </si>
  <si>
    <r>
      <rPr>
        <sz val="15.5"/>
        <rFont val="仿宋_GB2312"/>
        <charset val="134"/>
      </rPr>
      <t>诺必达数字化改造升级项目</t>
    </r>
  </si>
  <si>
    <r>
      <rPr>
        <sz val="15.5"/>
        <rFont val="仿宋_GB2312"/>
        <charset val="134"/>
      </rPr>
      <t>东莞市仁丰电子科技有限公司</t>
    </r>
  </si>
  <si>
    <t>9144190005682253X5</t>
  </si>
  <si>
    <r>
      <rPr>
        <sz val="15.5"/>
        <rFont val="仿宋_GB2312"/>
        <charset val="134"/>
      </rPr>
      <t>仁丰电子数字化改造项目</t>
    </r>
  </si>
  <si>
    <r>
      <rPr>
        <sz val="15.5"/>
        <rFont val="仿宋_GB2312"/>
        <charset val="134"/>
      </rPr>
      <t>东莞市贸隆机械制造有限公司</t>
    </r>
  </si>
  <si>
    <t>9144190066654862X3</t>
  </si>
  <si>
    <t>万江</t>
  </si>
  <si>
    <r>
      <rPr>
        <sz val="15.5"/>
        <rFont val="仿宋_GB2312"/>
        <charset val="134"/>
      </rPr>
      <t>贸隆机械数字化改造项目</t>
    </r>
  </si>
  <si>
    <r>
      <rPr>
        <sz val="15.5"/>
        <rFont val="仿宋_GB2312"/>
        <charset val="134"/>
      </rPr>
      <t>东莞市业晟石墨科技有限公司</t>
    </r>
  </si>
  <si>
    <t>91441900061461361N</t>
  </si>
  <si>
    <r>
      <rPr>
        <sz val="15.5"/>
        <rFont val="仿宋_GB2312"/>
        <charset val="134"/>
      </rPr>
      <t>业晟</t>
    </r>
    <r>
      <rPr>
        <sz val="15.5"/>
        <rFont val="Times New Roman"/>
        <charset val="134"/>
      </rPr>
      <t>MES</t>
    </r>
    <r>
      <rPr>
        <sz val="15.5"/>
        <rFont val="仿宋_GB2312"/>
        <charset val="134"/>
      </rPr>
      <t>转型项目</t>
    </r>
  </si>
  <si>
    <r>
      <rPr>
        <sz val="15.5"/>
        <rFont val="仿宋_GB2312"/>
        <charset val="134"/>
      </rPr>
      <t>广东黄宝石电子科技有限公司</t>
    </r>
  </si>
  <si>
    <t>91441900304164039H</t>
  </si>
  <si>
    <t>高埗</t>
  </si>
  <si>
    <r>
      <rPr>
        <sz val="15.5"/>
        <rFont val="仿宋_GB2312"/>
        <charset val="134"/>
      </rPr>
      <t>黄宝石智能制造系统</t>
    </r>
  </si>
  <si>
    <r>
      <rPr>
        <sz val="15.5"/>
        <rFont val="仿宋_GB2312"/>
        <charset val="134"/>
      </rPr>
      <t>广东五阳精滤科技有限公司</t>
    </r>
  </si>
  <si>
    <t>914419007684452505</t>
  </si>
  <si>
    <r>
      <rPr>
        <sz val="15.5"/>
        <rFont val="仿宋_GB2312"/>
        <charset val="134"/>
      </rPr>
      <t>五阳精滤数字化车间项目</t>
    </r>
  </si>
  <si>
    <r>
      <rPr>
        <sz val="15.5"/>
        <rFont val="仿宋_GB2312"/>
        <charset val="134"/>
      </rPr>
      <t>东莞市朗国电子科技有限公司</t>
    </r>
  </si>
  <si>
    <t>91441900MA4UNWD07F</t>
  </si>
  <si>
    <r>
      <rPr>
        <sz val="15.5"/>
        <rFont val="仿宋_GB2312"/>
        <charset val="134"/>
      </rPr>
      <t>朗国电子数字化改造升级项目</t>
    </r>
  </si>
  <si>
    <r>
      <rPr>
        <sz val="15.5"/>
        <rFont val="仿宋_GB2312"/>
        <charset val="134"/>
      </rPr>
      <t>东莞得利钟表有限公司</t>
    </r>
  </si>
  <si>
    <t>91441900618322458U</t>
  </si>
  <si>
    <r>
      <rPr>
        <sz val="15.5"/>
        <rFont val="仿宋_GB2312"/>
        <charset val="134"/>
      </rPr>
      <t>得利钟表数字化改造项目</t>
    </r>
  </si>
  <si>
    <r>
      <rPr>
        <sz val="15.5"/>
        <rFont val="仿宋_GB2312"/>
        <charset val="134"/>
      </rPr>
      <t>广东正名精工科技有限公司</t>
    </r>
  </si>
  <si>
    <t>91441900MA51WT318X</t>
  </si>
  <si>
    <t>东城</t>
  </si>
  <si>
    <r>
      <rPr>
        <sz val="15.5"/>
        <rFont val="仿宋_GB2312"/>
        <charset val="134"/>
      </rPr>
      <t>正名精工数字化车间项目</t>
    </r>
  </si>
  <si>
    <r>
      <rPr>
        <sz val="15.5"/>
        <rFont val="仿宋_GB2312"/>
        <charset val="134"/>
      </rPr>
      <t>广东永超科技智造有限公司</t>
    </r>
  </si>
  <si>
    <t>914419006771136059</t>
  </si>
  <si>
    <r>
      <rPr>
        <sz val="15.5"/>
        <rFont val="仿宋_GB2312"/>
        <charset val="134"/>
      </rPr>
      <t>广东永超科技智造有限公司</t>
    </r>
    <r>
      <rPr>
        <sz val="15.5"/>
        <rFont val="Times New Roman"/>
        <charset val="134"/>
      </rPr>
      <t>IMS-MCM</t>
    </r>
    <r>
      <rPr>
        <sz val="15.5"/>
        <rFont val="仿宋_GB2312"/>
        <charset val="134"/>
      </rPr>
      <t>项目</t>
    </r>
  </si>
  <si>
    <r>
      <rPr>
        <sz val="15.5"/>
        <rFont val="仿宋_GB2312"/>
        <charset val="134"/>
      </rPr>
      <t>爱合发工业传动科技（广东）有限公司</t>
    </r>
  </si>
  <si>
    <t>91441900MA52PTBE8L</t>
  </si>
  <si>
    <r>
      <rPr>
        <sz val="15.5"/>
        <rFont val="仿宋_GB2312"/>
        <charset val="134"/>
      </rPr>
      <t>爱合发数字化改造项目</t>
    </r>
  </si>
  <si>
    <r>
      <rPr>
        <sz val="15.5"/>
        <rFont val="仿宋_GB2312"/>
        <charset val="134"/>
      </rPr>
      <t>东莞市精亿五金有限公司</t>
    </r>
  </si>
  <si>
    <t>91441900747054875L</t>
  </si>
  <si>
    <r>
      <rPr>
        <sz val="15.5"/>
        <rFont val="仿宋_GB2312"/>
        <charset val="134"/>
      </rPr>
      <t>精亿五金智能生产数字化改造项目</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</si>
</sst>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b/>
      <sz val="11"/>
      <color theme="1"/>
      <name val="仿宋_GB2312"/>
      <charset val="134"/>
    </font>
    <font>
      <sz val="12"/>
      <color theme="1"/>
      <name val="仿宋_GB2312"/>
      <charset val="134"/>
    </font>
    <font>
      <sz val="10"/>
      <color theme="1"/>
      <name val="微软雅黑"/>
      <charset val="134"/>
    </font>
    <font>
      <sz val="18"/>
      <name val="Times New Roman"/>
      <charset val="134"/>
    </font>
    <font>
      <sz val="10"/>
      <name val="Times New Roman"/>
      <charset val="134"/>
    </font>
    <font>
      <sz val="21"/>
      <name val="Times New Roman"/>
      <charset val="134"/>
    </font>
    <font>
      <sz val="15.5"/>
      <name val="Times New Roman"/>
      <charset val="134"/>
    </font>
    <font>
      <sz val="15.5"/>
      <color theme="1"/>
      <name val="Times New Roman"/>
      <charset val="134"/>
    </font>
    <font>
      <sz val="15.5"/>
      <color theme="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8"/>
      <name val="黑体"/>
      <charset val="134"/>
    </font>
    <font>
      <sz val="21"/>
      <name val="方正小标宋简体"/>
      <charset val="134"/>
    </font>
    <font>
      <sz val="15.5"/>
      <name val="黑体"/>
      <charset val="134"/>
    </font>
    <font>
      <sz val="15.5"/>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4"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5" applyNumberFormat="0" applyFill="0" applyAlignment="0" applyProtection="0">
      <alignment vertical="center"/>
    </xf>
    <xf numFmtId="0" fontId="13" fillId="9" borderId="0" applyNumberFormat="0" applyBorder="0" applyAlignment="0" applyProtection="0">
      <alignment vertical="center"/>
    </xf>
    <xf numFmtId="0" fontId="16" fillId="0" borderId="6" applyNumberFormat="0" applyFill="0" applyAlignment="0" applyProtection="0">
      <alignment vertical="center"/>
    </xf>
    <xf numFmtId="0" fontId="13" fillId="10" borderId="0" applyNumberFormat="0" applyBorder="0" applyAlignment="0" applyProtection="0">
      <alignment vertical="center"/>
    </xf>
    <xf numFmtId="0" fontId="22" fillId="11" borderId="7" applyNumberFormat="0" applyAlignment="0" applyProtection="0">
      <alignment vertical="center"/>
    </xf>
    <xf numFmtId="0" fontId="23" fillId="11" borderId="3" applyNumberFormat="0" applyAlignment="0" applyProtection="0">
      <alignment vertical="center"/>
    </xf>
    <xf numFmtId="0" fontId="24" fillId="12" borderId="8"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Fill="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Fill="1" applyBorder="1" applyAlignment="1">
      <alignment horizontal="center" vertical="center" wrapText="1"/>
    </xf>
    <xf numFmtId="0" fontId="7" fillId="0" borderId="2" xfId="0" applyFont="1" applyFill="1" applyBorder="1" applyAlignment="1">
      <alignment horizontal="center" vertical="center"/>
    </xf>
    <xf numFmtId="0" fontId="9"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0014&#24037;&#20449;&#23616;&#24037;&#20316;8.23\027&#25913;&#36896;&#39033;&#30446;&#39564;&#25910;\05%202025&#24180;&#31532;&#20108;&#25209;&#25913;&#36896;&#39033;&#30446;&#39564;&#25910;\&#31532;&#20108;&#32452;\000&#24418;&#24335;&#23457;&#26597;&#38454;&#27573;\4.18&#19979;&#36733;&#39033;&#30446;&#39564;&#25910;&#30003;&#35831;&#23457;&#26680;&#21015;&#34920;%20(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基本情况"/>
      <sheetName val="数字化改造需求"/>
      <sheetName val="数字化改造情况"/>
      <sheetName val="数字化改造成效"/>
    </sheetNames>
    <sheetDataSet>
      <sheetData sheetId="0"/>
      <sheetData sheetId="1"/>
      <sheetData sheetId="2">
        <row r="1">
          <cell r="B1" t="str">
            <v>*企业名称</v>
          </cell>
          <cell r="C1" t="str">
            <v>*镇街</v>
          </cell>
        </row>
        <row r="2">
          <cell r="B2" t="str">
            <v>东莞市润达新材料有限公司</v>
          </cell>
          <cell r="C2" t="str">
            <v>东城</v>
          </cell>
        </row>
        <row r="3">
          <cell r="B3" t="str">
            <v>东莞市炜特五金塑胶制品有限公司</v>
          </cell>
          <cell r="C3" t="str">
            <v>茶山</v>
          </cell>
        </row>
        <row r="4">
          <cell r="B4" t="str">
            <v>东莞市奇凌电子科技有限公司</v>
          </cell>
          <cell r="C4" t="str">
            <v>望牛墩</v>
          </cell>
        </row>
        <row r="5">
          <cell r="B5" t="str">
            <v>东莞市诺必达智能科技有限公司</v>
          </cell>
          <cell r="C5" t="str">
            <v>虎门</v>
          </cell>
        </row>
        <row r="6">
          <cell r="B6" t="str">
            <v>东莞优邦材料科技股份有限公司</v>
          </cell>
          <cell r="C6" t="str">
            <v>大岭山</v>
          </cell>
        </row>
        <row r="7">
          <cell r="B7" t="str">
            <v>东莞九茂电子科技有限公司</v>
          </cell>
          <cell r="C7" t="str">
            <v>长安</v>
          </cell>
        </row>
        <row r="8">
          <cell r="B8" t="str">
            <v>东莞九茂电子科技有限公司</v>
          </cell>
          <cell r="C8" t="str">
            <v>长安</v>
          </cell>
        </row>
        <row r="9">
          <cell r="B9" t="str">
            <v>爱合发工业传动科技（广东）有限公司</v>
          </cell>
          <cell r="C9" t="str">
            <v>黄江</v>
          </cell>
        </row>
        <row r="10">
          <cell r="B10" t="str">
            <v>爱合发工业传动科技（广东）有限公司</v>
          </cell>
          <cell r="C10" t="str">
            <v>黄江</v>
          </cell>
        </row>
        <row r="11">
          <cell r="B11" t="str">
            <v>东莞市业晟石墨科技有限公司</v>
          </cell>
          <cell r="C11" t="str">
            <v>万江</v>
          </cell>
        </row>
        <row r="12">
          <cell r="B12" t="str">
            <v>东莞市业晟石墨科技有限公司</v>
          </cell>
          <cell r="C12" t="str">
            <v>万江</v>
          </cell>
        </row>
        <row r="13">
          <cell r="B13" t="str">
            <v>东莞市业晟石墨科技有限公司</v>
          </cell>
          <cell r="C13" t="str">
            <v>万江</v>
          </cell>
        </row>
        <row r="14">
          <cell r="B14" t="str">
            <v>广东五阳精滤科技有限公司</v>
          </cell>
          <cell r="C14" t="str">
            <v>道滘</v>
          </cell>
        </row>
        <row r="15">
          <cell r="B15" t="str">
            <v>广东五阳精滤科技有限公司</v>
          </cell>
          <cell r="C15" t="str">
            <v>道滘</v>
          </cell>
        </row>
        <row r="16">
          <cell r="B16" t="str">
            <v>广东五阳精滤科技有限公司</v>
          </cell>
          <cell r="C16" t="str">
            <v>道滘</v>
          </cell>
        </row>
        <row r="17">
          <cell r="B17" t="str">
            <v>广东五阳精滤科技有限公司</v>
          </cell>
          <cell r="C17" t="str">
            <v>道滘</v>
          </cell>
        </row>
        <row r="18">
          <cell r="B18" t="str">
            <v>广东五阳精滤科技有限公司</v>
          </cell>
          <cell r="C18" t="str">
            <v>道滘</v>
          </cell>
        </row>
        <row r="19">
          <cell r="B19" t="str">
            <v>东莞市精亿五金有限公司</v>
          </cell>
          <cell r="C19" t="str">
            <v>大朗</v>
          </cell>
        </row>
        <row r="20">
          <cell r="B20" t="str">
            <v>东莞市朗国电子科技有限公司</v>
          </cell>
          <cell r="C20" t="str">
            <v>塘厦</v>
          </cell>
        </row>
        <row r="21">
          <cell r="B21" t="str">
            <v>东莞市朗国电子科技有限公司</v>
          </cell>
          <cell r="C21" t="str">
            <v>塘厦</v>
          </cell>
        </row>
        <row r="22">
          <cell r="B22" t="str">
            <v>东莞市朗国电子科技有限公司</v>
          </cell>
          <cell r="C22" t="str">
            <v>塘厦</v>
          </cell>
        </row>
        <row r="23">
          <cell r="B23" t="str">
            <v>东莞市朗国电子科技有限公司</v>
          </cell>
          <cell r="C23" t="str">
            <v>塘厦</v>
          </cell>
        </row>
        <row r="24">
          <cell r="B24" t="str">
            <v>东莞市朗国电子科技有限公司</v>
          </cell>
          <cell r="C24" t="str">
            <v>塘厦</v>
          </cell>
        </row>
        <row r="25">
          <cell r="B25" t="str">
            <v>东莞利得机电有限公司</v>
          </cell>
          <cell r="C25" t="str">
            <v>道滘</v>
          </cell>
        </row>
        <row r="26">
          <cell r="B26" t="str">
            <v>东莞利得机电有限公司</v>
          </cell>
          <cell r="C26" t="str">
            <v>道滘</v>
          </cell>
        </row>
        <row r="27">
          <cell r="B27" t="str">
            <v>东莞利得机电有限公司</v>
          </cell>
          <cell r="C27" t="str">
            <v>道滘</v>
          </cell>
        </row>
        <row r="28">
          <cell r="B28" t="str">
            <v>东莞利得机电有限公司</v>
          </cell>
          <cell r="C28" t="str">
            <v>道滘</v>
          </cell>
        </row>
        <row r="29">
          <cell r="B29" t="str">
            <v>东莞利得机电有限公司</v>
          </cell>
          <cell r="C29" t="str">
            <v>道滘</v>
          </cell>
        </row>
        <row r="30">
          <cell r="B30" t="str">
            <v>东莞利得机电有限公司</v>
          </cell>
          <cell r="C30" t="str">
            <v>道滘</v>
          </cell>
        </row>
        <row r="31">
          <cell r="B31" t="str">
            <v>东莞利得机电有限公司</v>
          </cell>
          <cell r="C31" t="str">
            <v>道滘</v>
          </cell>
        </row>
        <row r="32">
          <cell r="B32" t="str">
            <v>东莞市仁丰电子科技有限公司</v>
          </cell>
          <cell r="C32" t="str">
            <v>塘厦</v>
          </cell>
        </row>
        <row r="33">
          <cell r="B33" t="str">
            <v>东莞市仁丰电子科技有限公司</v>
          </cell>
          <cell r="C33" t="str">
            <v>塘厦</v>
          </cell>
        </row>
        <row r="34">
          <cell r="B34" t="str">
            <v>东莞得利钟表有限公司</v>
          </cell>
          <cell r="C34" t="str">
            <v>凤岗</v>
          </cell>
        </row>
        <row r="35">
          <cell r="B35" t="str">
            <v>东莞得利钟表有限公司</v>
          </cell>
          <cell r="C35" t="str">
            <v>凤岗</v>
          </cell>
        </row>
        <row r="36">
          <cell r="B36" t="str">
            <v>东莞得利钟表有限公司</v>
          </cell>
          <cell r="C36" t="str">
            <v>凤岗</v>
          </cell>
        </row>
        <row r="37">
          <cell r="B37" t="str">
            <v>广东永超科技智造有限公司</v>
          </cell>
          <cell r="C37" t="str">
            <v>黄江</v>
          </cell>
        </row>
        <row r="38">
          <cell r="B38" t="str">
            <v>广东永超科技智造有限公司</v>
          </cell>
          <cell r="C38" t="str">
            <v>黄江</v>
          </cell>
        </row>
        <row r="39">
          <cell r="B39" t="str">
            <v>广东永超科技智造有限公司</v>
          </cell>
          <cell r="C39" t="str">
            <v>黄江</v>
          </cell>
        </row>
        <row r="40">
          <cell r="B40" t="str">
            <v>广东永超科技智造有限公司</v>
          </cell>
          <cell r="C40" t="str">
            <v>黄江</v>
          </cell>
        </row>
        <row r="41">
          <cell r="B41" t="str">
            <v>广东永超科技智造有限公司</v>
          </cell>
          <cell r="C41" t="str">
            <v>黄江</v>
          </cell>
        </row>
        <row r="42">
          <cell r="B42" t="str">
            <v>广东永超科技智造有限公司</v>
          </cell>
          <cell r="C42" t="str">
            <v>黄江</v>
          </cell>
        </row>
        <row r="43">
          <cell r="B43" t="str">
            <v>广东宏磊达光电科技有限公司</v>
          </cell>
          <cell r="C43" t="str">
            <v>寮步</v>
          </cell>
        </row>
      </sheetData>
      <sheetData sheetId="3"/>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411"/>
  <sheetViews>
    <sheetView tabSelected="1" zoomScale="85" zoomScaleNormal="85" workbookViewId="0">
      <selection activeCell="D4" sqref="D4:D18"/>
    </sheetView>
  </sheetViews>
  <sheetFormatPr defaultColWidth="9" defaultRowHeight="16.5" outlineLevelCol="4"/>
  <cols>
    <col min="1" max="1" width="10.5833333333333" style="4" customWidth="1"/>
    <col min="2" max="2" width="50.2916666666667" style="4" customWidth="1"/>
    <col min="3" max="3" width="38.375" style="4" customWidth="1"/>
    <col min="4" max="4" width="24.2583333333333" style="4" customWidth="1"/>
    <col min="5" max="5" width="67.05" style="4" customWidth="1"/>
    <col min="6" max="16384" width="9" style="4"/>
  </cols>
  <sheetData>
    <row r="1" ht="37" customHeight="1" spans="1:5">
      <c r="A1" s="5" t="s">
        <v>0</v>
      </c>
      <c r="B1" s="6"/>
      <c r="C1" s="6"/>
      <c r="D1" s="6"/>
      <c r="E1" s="6"/>
    </row>
    <row r="2" ht="64" customHeight="1" spans="1:5">
      <c r="A2" s="7" t="s">
        <v>1</v>
      </c>
      <c r="B2" s="7"/>
      <c r="C2" s="7"/>
      <c r="D2" s="7"/>
      <c r="E2" s="7"/>
    </row>
    <row r="3" s="1" customFormat="1" ht="35" customHeight="1" spans="1:5">
      <c r="A3" s="8" t="s">
        <v>2</v>
      </c>
      <c r="B3" s="8" t="s">
        <v>3</v>
      </c>
      <c r="C3" s="8" t="s">
        <v>4</v>
      </c>
      <c r="D3" s="8" t="s">
        <v>5</v>
      </c>
      <c r="E3" s="8" t="s">
        <v>6</v>
      </c>
    </row>
    <row r="4" s="2" customFormat="1" ht="35" customHeight="1" spans="1:5">
      <c r="A4" s="9">
        <v>1</v>
      </c>
      <c r="B4" s="10" t="s">
        <v>7</v>
      </c>
      <c r="C4" s="10" t="s">
        <v>8</v>
      </c>
      <c r="D4" s="11" t="s">
        <v>9</v>
      </c>
      <c r="E4" s="10" t="s">
        <v>10</v>
      </c>
    </row>
    <row r="5" s="2" customFormat="1" ht="35" customHeight="1" spans="1:5">
      <c r="A5" s="9">
        <v>2</v>
      </c>
      <c r="B5" s="10" t="s">
        <v>11</v>
      </c>
      <c r="C5" s="10" t="s">
        <v>12</v>
      </c>
      <c r="D5" s="11" t="str">
        <f>VLOOKUP(B5,[1]数字化改造情况!$B:$C,2,FALSE)</f>
        <v>望牛墩</v>
      </c>
      <c r="E5" s="10" t="s">
        <v>13</v>
      </c>
    </row>
    <row r="6" s="3" customFormat="1" ht="35" customHeight="1" spans="1:5">
      <c r="A6" s="9">
        <v>3</v>
      </c>
      <c r="B6" s="10" t="s">
        <v>14</v>
      </c>
      <c r="C6" s="10" t="s">
        <v>15</v>
      </c>
      <c r="D6" s="11" t="str">
        <f>VLOOKUP(B6,[1]数字化改造情况!$B:$C,2,FALSE)</f>
        <v>大岭山</v>
      </c>
      <c r="E6" s="10" t="s">
        <v>16</v>
      </c>
    </row>
    <row r="7" s="2" customFormat="1" ht="35" customHeight="1" spans="1:5">
      <c r="A7" s="9">
        <v>4</v>
      </c>
      <c r="B7" s="10" t="s">
        <v>17</v>
      </c>
      <c r="C7" s="10" t="s">
        <v>18</v>
      </c>
      <c r="D7" s="11" t="str">
        <f>VLOOKUP(B7,[1]数字化改造情况!$B:$C,2,FALSE)</f>
        <v>虎门</v>
      </c>
      <c r="E7" s="10" t="s">
        <v>19</v>
      </c>
    </row>
    <row r="8" s="2" customFormat="1" ht="35" customHeight="1" spans="1:5">
      <c r="A8" s="9">
        <v>5</v>
      </c>
      <c r="B8" s="10" t="s">
        <v>20</v>
      </c>
      <c r="C8" s="10" t="s">
        <v>21</v>
      </c>
      <c r="D8" s="11" t="str">
        <f>VLOOKUP(B8,[1]数字化改造情况!$B:$C,2,FALSE)</f>
        <v>塘厦</v>
      </c>
      <c r="E8" s="10" t="s">
        <v>22</v>
      </c>
    </row>
    <row r="9" s="2" customFormat="1" ht="35" customHeight="1" spans="1:5">
      <c r="A9" s="9">
        <v>6</v>
      </c>
      <c r="B9" s="10" t="s">
        <v>23</v>
      </c>
      <c r="C9" s="10" t="s">
        <v>24</v>
      </c>
      <c r="D9" s="11" t="s">
        <v>25</v>
      </c>
      <c r="E9" s="12" t="s">
        <v>26</v>
      </c>
    </row>
    <row r="10" s="2" customFormat="1" ht="35" customHeight="1" spans="1:5">
      <c r="A10" s="9">
        <v>7</v>
      </c>
      <c r="B10" s="10" t="s">
        <v>27</v>
      </c>
      <c r="C10" s="10" t="s">
        <v>28</v>
      </c>
      <c r="D10" s="11" t="str">
        <f>VLOOKUP(B10,[1]数字化改造情况!$B:$C,2,FALSE)</f>
        <v>万江</v>
      </c>
      <c r="E10" s="10" t="s">
        <v>29</v>
      </c>
    </row>
    <row r="11" s="2" customFormat="1" ht="35" customHeight="1" spans="1:5">
      <c r="A11" s="9">
        <v>8</v>
      </c>
      <c r="B11" s="10" t="s">
        <v>30</v>
      </c>
      <c r="C11" s="10" t="s">
        <v>31</v>
      </c>
      <c r="D11" s="11" t="s">
        <v>32</v>
      </c>
      <c r="E11" s="10" t="s">
        <v>33</v>
      </c>
    </row>
    <row r="12" s="2" customFormat="1" ht="35" customHeight="1" spans="1:5">
      <c r="A12" s="9">
        <v>9</v>
      </c>
      <c r="B12" s="10" t="s">
        <v>34</v>
      </c>
      <c r="C12" s="10" t="s">
        <v>35</v>
      </c>
      <c r="D12" s="11" t="str">
        <f>VLOOKUP(B12,[1]数字化改造情况!$B:$C,2,FALSE)</f>
        <v>道滘</v>
      </c>
      <c r="E12" s="10" t="s">
        <v>36</v>
      </c>
    </row>
    <row r="13" s="2" customFormat="1" ht="35" customHeight="1" spans="1:5">
      <c r="A13" s="9">
        <v>10</v>
      </c>
      <c r="B13" s="10" t="s">
        <v>37</v>
      </c>
      <c r="C13" s="10" t="s">
        <v>38</v>
      </c>
      <c r="D13" s="11" t="str">
        <f>VLOOKUP(B13,[1]数字化改造情况!$B:$C,2,FALSE)</f>
        <v>塘厦</v>
      </c>
      <c r="E13" s="10" t="s">
        <v>39</v>
      </c>
    </row>
    <row r="14" s="2" customFormat="1" ht="35" customHeight="1" spans="1:5">
      <c r="A14" s="9">
        <v>11</v>
      </c>
      <c r="B14" s="10" t="s">
        <v>40</v>
      </c>
      <c r="C14" s="10" t="s">
        <v>41</v>
      </c>
      <c r="D14" s="11" t="str">
        <f>VLOOKUP(B14,[1]数字化改造情况!$B:$C,2,FALSE)</f>
        <v>凤岗</v>
      </c>
      <c r="E14" s="10" t="s">
        <v>42</v>
      </c>
    </row>
    <row r="15" s="2" customFormat="1" ht="35" customHeight="1" spans="1:5">
      <c r="A15" s="9">
        <v>12</v>
      </c>
      <c r="B15" s="10" t="s">
        <v>43</v>
      </c>
      <c r="C15" s="10" t="s">
        <v>44</v>
      </c>
      <c r="D15" s="11" t="s">
        <v>45</v>
      </c>
      <c r="E15" s="13" t="s">
        <v>46</v>
      </c>
    </row>
    <row r="16" s="2" customFormat="1" ht="35" customHeight="1" spans="1:5">
      <c r="A16" s="9">
        <v>13</v>
      </c>
      <c r="B16" s="10" t="s">
        <v>47</v>
      </c>
      <c r="C16" s="10" t="s">
        <v>48</v>
      </c>
      <c r="D16" s="11" t="str">
        <f>VLOOKUP(B16,[1]数字化改造情况!$B:$C,2,FALSE)</f>
        <v>黄江</v>
      </c>
      <c r="E16" s="10" t="s">
        <v>49</v>
      </c>
    </row>
    <row r="17" s="2" customFormat="1" ht="35" customHeight="1" spans="1:5">
      <c r="A17" s="9">
        <v>14</v>
      </c>
      <c r="B17" s="10" t="s">
        <v>50</v>
      </c>
      <c r="C17" s="10" t="s">
        <v>51</v>
      </c>
      <c r="D17" s="11" t="str">
        <f>VLOOKUP(B17,[1]数字化改造情况!$B:$C,2,FALSE)</f>
        <v>黄江</v>
      </c>
      <c r="E17" s="10" t="s">
        <v>52</v>
      </c>
    </row>
    <row r="18" s="2" customFormat="1" ht="35" customHeight="1" spans="1:5">
      <c r="A18" s="9">
        <v>15</v>
      </c>
      <c r="B18" s="10" t="s">
        <v>53</v>
      </c>
      <c r="C18" s="10" t="s">
        <v>54</v>
      </c>
      <c r="D18" s="11" t="str">
        <f>VLOOKUP(B18,[1]数字化改造情况!$B:$C,2,FALSE)</f>
        <v>大朗</v>
      </c>
      <c r="E18" s="10" t="s">
        <v>55</v>
      </c>
    </row>
    <row r="19" s="2" customFormat="1" ht="14.25"/>
    <row r="20" s="2" customFormat="1" ht="14.25"/>
    <row r="21" s="2" customFormat="1" ht="14.25"/>
    <row r="22" s="2" customFormat="1" ht="14.25"/>
    <row r="23" s="2" customFormat="1" ht="14.25"/>
    <row r="24" s="2" customFormat="1" ht="14.25"/>
    <row r="25" s="2" customFormat="1" ht="14.25"/>
    <row r="26" s="2" customFormat="1" ht="14.25"/>
    <row r="27" s="2" customFormat="1" ht="14.25"/>
    <row r="28" s="2" customFormat="1" ht="14.25"/>
    <row r="29" s="2" customFormat="1" ht="14.25"/>
    <row r="30" s="2" customFormat="1" ht="14.25"/>
    <row r="31" s="2" customFormat="1" ht="14.25"/>
    <row r="32" s="2" customFormat="1" ht="14.25"/>
    <row r="33" s="2" customFormat="1" ht="14.25"/>
    <row r="34" s="2" customFormat="1" ht="14.25"/>
    <row r="35" s="2" customFormat="1" ht="14.25"/>
    <row r="36" s="2" customFormat="1" ht="14.25"/>
    <row r="37" s="2" customFormat="1" ht="14.25"/>
    <row r="38" s="2" customFormat="1" ht="14.25"/>
    <row r="39" s="2" customFormat="1" ht="14.25"/>
    <row r="40" s="2" customFormat="1" ht="14.25"/>
    <row r="41" s="2" customFormat="1" ht="14.25"/>
    <row r="42" s="2" customFormat="1" ht="14.25"/>
    <row r="43" s="2" customFormat="1" ht="14.25"/>
    <row r="44" s="2" customFormat="1" ht="14.25"/>
    <row r="45" s="2" customFormat="1" ht="14.25"/>
    <row r="46" s="2" customFormat="1" ht="14.25"/>
    <row r="47" s="2" customFormat="1" ht="14.25"/>
    <row r="48" s="2" customFormat="1" ht="14.25"/>
    <row r="49" s="2" customFormat="1" ht="14.25"/>
    <row r="50" s="2" customFormat="1" ht="14.25"/>
    <row r="51" s="2" customFormat="1" ht="14.25"/>
    <row r="52" s="2" customFormat="1" ht="14.25"/>
    <row r="53" s="2" customFormat="1" ht="14.25"/>
    <row r="54" s="2" customFormat="1" ht="14.25"/>
    <row r="55" s="2" customFormat="1" ht="14.25"/>
    <row r="56" s="2" customFormat="1" ht="14.25"/>
    <row r="57" s="2" customFormat="1" ht="14.25"/>
    <row r="58" s="2" customFormat="1" ht="14.25"/>
    <row r="59" s="2" customFormat="1" ht="14.25"/>
    <row r="60" s="2" customFormat="1" ht="14.25"/>
    <row r="61" s="2" customFormat="1" ht="14.25"/>
    <row r="62" s="2" customFormat="1" ht="14.25"/>
    <row r="63" s="2" customFormat="1" ht="14.25"/>
    <row r="64" s="2" customFormat="1" ht="14.25"/>
    <row r="65" s="2" customFormat="1" ht="14.25"/>
    <row r="66" s="2" customFormat="1" ht="14.25"/>
    <row r="67" s="2" customFormat="1" ht="14.25"/>
    <row r="68" s="2" customFormat="1" ht="14.25"/>
    <row r="69" s="2" customFormat="1" ht="14.25"/>
    <row r="70" s="2" customFormat="1" ht="14.25"/>
    <row r="71" s="2" customFormat="1" ht="14.25"/>
    <row r="72" s="2" customFormat="1" ht="14.25"/>
    <row r="73" s="2" customFormat="1" ht="14.25"/>
    <row r="74" s="2" customFormat="1" ht="14.25"/>
    <row r="75" s="2" customFormat="1" ht="14.25"/>
    <row r="76" s="2" customFormat="1" ht="14.25"/>
    <row r="77" s="2" customFormat="1" ht="14.25"/>
    <row r="78" s="2" customFormat="1" ht="14.25"/>
    <row r="79" s="2" customFormat="1" ht="14.25"/>
    <row r="80" s="2" customFormat="1" ht="14.25"/>
    <row r="81" s="2" customFormat="1" ht="14.25"/>
    <row r="82" s="2" customFormat="1" ht="14.25"/>
    <row r="83" s="2" customFormat="1" ht="14.25"/>
    <row r="84" s="2" customFormat="1" ht="14.25"/>
    <row r="85" s="2" customFormat="1" ht="14.25"/>
    <row r="86" s="2" customFormat="1" ht="14.25"/>
    <row r="87" s="2" customFormat="1" ht="14.25"/>
    <row r="88" s="2" customFormat="1" ht="14.25"/>
    <row r="89" s="2" customFormat="1" ht="14.25"/>
    <row r="90" s="2" customFormat="1" ht="14.25"/>
    <row r="91" s="2" customFormat="1" ht="14.25"/>
    <row r="92" s="2" customFormat="1" ht="14.25"/>
    <row r="93" s="2" customFormat="1" ht="14.25"/>
    <row r="94" s="2" customFormat="1" ht="14.25"/>
    <row r="95" s="2" customFormat="1" ht="14.25"/>
    <row r="96" s="2" customFormat="1" ht="14.25"/>
    <row r="97" s="2" customFormat="1" ht="14.25"/>
    <row r="98" s="2" customFormat="1" ht="14.25"/>
    <row r="99" s="2" customFormat="1" ht="14.25"/>
    <row r="100" s="2" customFormat="1" ht="14.25"/>
    <row r="101" s="2" customFormat="1" ht="14.25"/>
    <row r="102" s="2" customFormat="1" ht="14.25"/>
    <row r="103" s="2" customFormat="1" ht="14.25"/>
    <row r="104" s="2" customFormat="1" ht="14.25"/>
    <row r="105" s="2" customFormat="1" ht="14.25"/>
    <row r="106" s="2" customFormat="1" ht="14.25"/>
    <row r="107" s="2" customFormat="1" ht="14.25"/>
    <row r="108" s="2" customFormat="1" ht="14.25"/>
    <row r="109" s="2" customFormat="1" ht="14.25"/>
    <row r="110" s="2" customFormat="1" ht="14.25"/>
    <row r="111" s="2" customFormat="1" ht="14.25"/>
    <row r="112" s="2" customFormat="1" ht="14.25"/>
    <row r="113" s="2" customFormat="1" ht="14.25"/>
    <row r="114" s="2" customFormat="1" ht="14.25"/>
    <row r="115" s="2" customFormat="1" ht="14.25"/>
    <row r="116" s="2" customFormat="1" ht="14.25"/>
    <row r="117" s="2" customFormat="1" ht="14.25"/>
    <row r="118" s="2" customFormat="1" ht="14.25"/>
    <row r="119" s="2" customFormat="1" ht="14.25"/>
    <row r="120" s="2" customFormat="1" ht="14.25"/>
    <row r="121" s="2" customFormat="1" ht="14.25"/>
    <row r="122" s="2" customFormat="1" ht="14.25"/>
    <row r="123" s="2" customFormat="1" ht="14.25"/>
    <row r="124" s="2" customFormat="1" ht="14.25"/>
    <row r="125" s="2" customFormat="1" ht="14.25"/>
    <row r="126" s="2" customFormat="1" ht="14.25"/>
    <row r="127" s="2" customFormat="1" ht="14.25"/>
    <row r="128" s="2" customFormat="1" ht="14.25"/>
    <row r="129" s="2" customFormat="1" ht="14.25"/>
    <row r="130" s="2" customFormat="1" ht="14.25"/>
    <row r="131" s="2" customFormat="1" ht="14.25"/>
    <row r="132" s="2" customFormat="1" ht="14.25"/>
    <row r="133" s="2" customFormat="1" ht="14.25"/>
    <row r="134" s="2" customFormat="1" ht="14.25"/>
    <row r="135" s="2" customFormat="1" ht="14.25"/>
    <row r="136" s="2" customFormat="1" ht="14.25"/>
    <row r="137" s="2" customFormat="1" ht="14.25"/>
    <row r="138" s="2" customFormat="1" ht="14.25"/>
    <row r="139" s="2" customFormat="1" ht="14.25"/>
    <row r="140" s="2" customFormat="1" ht="14.25"/>
    <row r="141" s="2" customFormat="1" ht="14.25"/>
    <row r="142" s="2" customFormat="1" ht="14.25"/>
    <row r="143" s="2" customFormat="1" ht="14.25"/>
    <row r="144" s="2" customFormat="1" ht="14.25"/>
    <row r="145" s="2" customFormat="1" ht="14.25"/>
    <row r="146" s="2" customFormat="1" ht="14.25"/>
    <row r="147" s="2" customFormat="1" ht="14.25"/>
    <row r="148" s="2" customFormat="1" ht="14.25"/>
    <row r="149" s="2" customFormat="1" ht="14.25"/>
    <row r="150" s="2" customFormat="1" ht="14.25"/>
    <row r="151" s="2" customFormat="1" ht="14.25"/>
    <row r="152" s="2" customFormat="1" ht="14.25"/>
    <row r="153" s="2" customFormat="1" ht="14.25"/>
    <row r="154" s="2" customFormat="1" ht="14.25"/>
    <row r="155" s="2" customFormat="1" ht="14.25"/>
    <row r="156" s="2" customFormat="1" ht="14.25"/>
    <row r="157" s="2" customFormat="1" ht="14.25"/>
    <row r="158" s="2" customFormat="1" ht="14.25"/>
    <row r="159" s="2" customFormat="1" ht="14.25"/>
    <row r="160" s="2" customFormat="1" ht="14.25"/>
    <row r="161" s="2" customFormat="1" ht="14.25"/>
    <row r="162" s="2" customFormat="1" ht="14.25"/>
    <row r="163" s="2" customFormat="1" ht="14.25"/>
    <row r="164" s="2" customFormat="1" ht="14.25"/>
    <row r="165" s="2" customFormat="1" ht="14.25"/>
    <row r="166" s="2" customFormat="1" ht="14.25"/>
    <row r="167" s="2" customFormat="1" ht="14.25"/>
    <row r="168" s="2" customFormat="1" ht="14.25"/>
    <row r="169" s="2" customFormat="1" ht="14.25"/>
    <row r="170" s="2" customFormat="1" ht="14.25"/>
    <row r="171" s="2" customFormat="1" ht="14.25"/>
    <row r="172" s="2" customFormat="1" ht="14.25"/>
    <row r="173" s="2" customFormat="1" ht="14.25"/>
    <row r="174" s="2" customFormat="1" ht="14.25"/>
    <row r="175" s="2" customFormat="1" ht="14.25"/>
    <row r="176" s="2" customFormat="1" ht="14.25"/>
    <row r="177" s="2" customFormat="1" ht="14.25"/>
    <row r="178" s="2" customFormat="1" ht="14.25"/>
    <row r="179" s="2" customFormat="1" ht="14.25"/>
    <row r="180" s="2" customFormat="1" ht="14.25"/>
    <row r="181" s="2" customFormat="1" ht="14.25"/>
    <row r="182" s="2" customFormat="1" ht="14.25"/>
    <row r="183" s="2" customFormat="1" ht="14.25"/>
    <row r="184" s="2" customFormat="1" ht="14.25"/>
    <row r="185" s="2" customFormat="1" ht="14.25"/>
    <row r="186" s="2" customFormat="1" ht="14.25"/>
    <row r="187" s="2" customFormat="1" ht="14.25"/>
    <row r="188" s="2" customFormat="1" ht="14.25"/>
    <row r="189" s="2" customFormat="1" ht="14.25"/>
    <row r="190" s="2" customFormat="1" ht="14.25"/>
    <row r="191" s="2" customFormat="1" ht="14.25"/>
    <row r="192" s="2" customFormat="1" ht="14.25"/>
    <row r="193" s="2" customFormat="1" ht="14.25"/>
    <row r="194" s="2" customFormat="1" ht="14.25"/>
    <row r="195" s="2" customFormat="1" ht="14.25"/>
    <row r="196" s="2" customFormat="1" ht="14.25"/>
    <row r="197" s="2" customFormat="1" ht="14.25"/>
    <row r="198" s="2" customFormat="1" ht="14.25"/>
    <row r="199" s="2" customFormat="1" ht="14.25"/>
    <row r="200" s="2" customFormat="1" ht="14.25"/>
    <row r="201" s="2" customFormat="1" ht="14.25"/>
    <row r="202" s="2" customFormat="1" ht="14.25"/>
    <row r="203" s="2" customFormat="1" ht="14.25"/>
    <row r="204" s="2" customFormat="1" ht="14.25"/>
    <row r="205" s="2" customFormat="1" ht="14.25"/>
    <row r="206" s="2" customFormat="1" ht="14.25"/>
    <row r="207" s="2" customFormat="1" ht="14.25"/>
    <row r="208" s="2" customFormat="1" ht="14.25"/>
    <row r="209" s="2" customFormat="1" ht="14.25"/>
    <row r="210" s="2" customFormat="1" ht="14.25"/>
    <row r="211" s="2" customFormat="1" ht="14.25"/>
    <row r="212" s="2" customFormat="1" ht="14.25"/>
    <row r="213" s="2" customFormat="1" ht="14.25"/>
    <row r="214" s="2" customFormat="1" ht="14.25"/>
    <row r="215" s="2" customFormat="1" ht="14.25"/>
    <row r="216" s="2" customFormat="1" ht="14.25"/>
    <row r="217" s="2" customFormat="1" ht="14.25"/>
    <row r="218" s="2" customFormat="1" ht="14.25"/>
    <row r="219" s="2" customFormat="1" ht="14.25"/>
    <row r="220" s="2" customFormat="1" ht="14.25"/>
    <row r="221" s="2" customFormat="1" ht="14.25"/>
    <row r="222" s="2" customFormat="1" ht="14.25"/>
    <row r="223" s="2" customFormat="1" ht="14.25"/>
    <row r="224" s="2" customFormat="1" ht="14.25"/>
    <row r="225" s="2" customFormat="1" ht="14.25"/>
    <row r="226" s="2" customFormat="1" ht="14.25"/>
    <row r="227" s="2" customFormat="1" ht="14.25"/>
    <row r="228" s="2" customFormat="1" ht="14.25"/>
    <row r="229" s="2" customFormat="1" ht="14.25"/>
    <row r="230" s="2" customFormat="1" ht="14.25"/>
    <row r="231" s="2" customFormat="1" ht="14.25"/>
    <row r="232" s="2" customFormat="1" ht="14.25"/>
    <row r="233" s="2" customFormat="1" ht="14.25"/>
    <row r="234" s="2" customFormat="1" ht="14.25"/>
    <row r="235" s="2" customFormat="1" ht="14.25"/>
    <row r="236" s="2" customFormat="1" ht="14.25"/>
    <row r="237" s="2" customFormat="1" ht="14.25"/>
    <row r="238" s="2" customFormat="1" ht="14.25"/>
    <row r="239" s="2" customFormat="1" ht="14.25"/>
    <row r="240" s="2" customFormat="1" ht="14.25"/>
    <row r="241" s="2" customFormat="1" ht="14.25"/>
    <row r="242" s="2" customFormat="1" ht="14.25"/>
    <row r="243" s="2" customFormat="1" ht="14.25"/>
    <row r="244" s="2" customFormat="1" ht="14.25"/>
    <row r="245" s="2" customFormat="1" ht="14.25"/>
    <row r="246" s="2" customFormat="1" ht="14.25"/>
    <row r="247" s="2" customFormat="1" ht="14.25"/>
    <row r="248" s="2" customFormat="1" ht="14.25"/>
    <row r="249" s="2" customFormat="1" ht="14.25"/>
    <row r="250" s="2" customFormat="1" ht="14.25"/>
    <row r="251" s="2" customFormat="1" ht="14.25"/>
    <row r="252" s="2" customFormat="1" ht="14.25"/>
    <row r="253" s="2" customFormat="1" ht="14.25"/>
    <row r="254" s="2" customFormat="1" ht="14.25"/>
    <row r="255" s="2" customFormat="1" ht="14.25"/>
    <row r="256" s="2" customFormat="1" ht="14.25"/>
    <row r="257" s="2" customFormat="1" ht="14.25"/>
    <row r="258" s="2" customFormat="1" ht="14.25"/>
    <row r="259" s="2" customFormat="1" ht="14.25"/>
    <row r="260" s="2" customFormat="1" ht="14.25"/>
    <row r="261" s="2" customFormat="1" ht="14.25"/>
    <row r="262" s="2" customFormat="1" ht="14.25"/>
    <row r="263" s="2" customFormat="1" ht="14.25"/>
    <row r="264" s="2" customFormat="1" ht="14.25"/>
    <row r="265" s="2" customFormat="1" ht="14.25"/>
    <row r="266" s="2" customFormat="1" ht="14.25"/>
    <row r="267" s="2" customFormat="1" ht="14.25"/>
    <row r="268" s="2" customFormat="1" ht="14.25"/>
    <row r="269" s="2" customFormat="1" ht="14.25"/>
    <row r="270" s="2" customFormat="1" ht="14.25"/>
    <row r="271" s="2" customFormat="1" ht="14.25"/>
    <row r="272" s="2" customFormat="1" ht="14.25"/>
    <row r="273" s="2" customFormat="1" ht="14.25"/>
    <row r="274" s="2" customFormat="1" ht="14.25"/>
    <row r="275" s="2" customFormat="1" ht="14.25"/>
    <row r="276" s="2" customFormat="1" ht="14.25"/>
    <row r="277" s="2" customFormat="1" ht="14.25"/>
    <row r="278" s="2" customFormat="1" ht="14.25"/>
    <row r="279" s="2" customFormat="1" ht="14.25"/>
    <row r="280" s="2" customFormat="1" ht="14.25"/>
    <row r="281" s="2" customFormat="1" ht="14.25"/>
    <row r="282" s="2" customFormat="1" ht="14.25"/>
    <row r="283" s="2" customFormat="1" ht="14.25"/>
    <row r="284" s="2" customFormat="1" ht="14.25"/>
    <row r="285" s="2" customFormat="1" ht="14.25"/>
    <row r="286" s="2" customFormat="1" ht="14.25"/>
    <row r="287" s="2" customFormat="1" ht="14.25"/>
    <row r="288" s="2" customFormat="1" ht="14.25"/>
    <row r="289" s="2" customFormat="1" ht="14.25"/>
    <row r="290" s="2" customFormat="1" ht="14.25"/>
    <row r="291" s="2" customFormat="1" ht="14.25"/>
    <row r="292" s="2" customFormat="1" ht="14.25"/>
    <row r="293" s="2" customFormat="1" ht="14.25"/>
    <row r="294" s="2" customFormat="1" ht="14.25"/>
    <row r="295" s="2" customFormat="1" ht="14.25"/>
    <row r="296" s="2" customFormat="1" ht="14.25"/>
    <row r="297" s="2" customFormat="1" ht="14.25"/>
    <row r="298" s="2" customFormat="1" ht="14.25"/>
    <row r="299" s="2" customFormat="1" ht="14.25"/>
    <row r="300" s="2" customFormat="1" ht="14.25"/>
    <row r="301" s="2" customFormat="1" ht="14.25"/>
    <row r="302" s="2" customFormat="1" ht="14.25"/>
    <row r="303" s="2" customFormat="1" ht="14.25"/>
    <row r="304" s="2" customFormat="1" ht="14.25"/>
    <row r="305" s="2" customFormat="1" ht="14.25"/>
    <row r="306" s="2" customFormat="1" ht="14.25"/>
    <row r="307" s="2" customFormat="1" ht="14.25"/>
    <row r="308" s="2" customFormat="1" ht="14.25"/>
    <row r="309" s="2" customFormat="1" ht="14.25"/>
    <row r="310" s="2" customFormat="1" ht="14.25"/>
    <row r="311" s="2" customFormat="1" ht="14.25"/>
    <row r="312" s="2" customFormat="1" ht="14.25"/>
    <row r="313" s="2" customFormat="1" ht="14.25"/>
    <row r="314" s="2" customFormat="1" ht="14.25"/>
    <row r="315" s="2" customFormat="1" ht="14.25"/>
    <row r="316" s="2" customFormat="1" ht="14.25"/>
    <row r="317" s="2" customFormat="1" ht="14.25"/>
    <row r="318" s="2" customFormat="1" ht="14.25"/>
    <row r="319" s="2" customFormat="1" ht="14.25"/>
    <row r="320" s="2" customFormat="1" ht="14.25"/>
    <row r="321" s="2" customFormat="1" ht="14.25"/>
    <row r="322" s="2" customFormat="1" ht="14.25"/>
    <row r="323" s="2" customFormat="1" ht="14.25"/>
    <row r="324" s="2" customFormat="1" ht="14.25"/>
    <row r="325" s="2" customFormat="1" ht="14.25"/>
    <row r="326" s="2" customFormat="1" ht="14.25"/>
    <row r="327" s="2" customFormat="1" ht="14.25"/>
    <row r="328" s="2" customFormat="1" ht="14.25"/>
    <row r="329" s="2" customFormat="1" ht="14.25"/>
    <row r="330" s="2" customFormat="1" ht="14.25"/>
    <row r="331" s="2" customFormat="1" ht="14.25"/>
    <row r="332" s="2" customFormat="1" ht="14.25"/>
    <row r="333" s="2" customFormat="1" ht="14.25"/>
    <row r="334" s="2" customFormat="1" ht="14.25"/>
    <row r="335" s="2" customFormat="1" ht="14.25"/>
    <row r="336" s="2" customFormat="1" ht="14.25"/>
    <row r="337" s="2" customFormat="1" ht="14.25"/>
    <row r="338" s="2" customFormat="1" ht="14.25"/>
    <row r="339" s="2" customFormat="1" ht="14.25"/>
    <row r="340" s="2" customFormat="1" ht="14.25"/>
    <row r="341" s="2" customFormat="1" ht="14.25"/>
    <row r="342" s="2" customFormat="1" ht="14.25"/>
    <row r="343" s="2" customFormat="1" ht="14.25"/>
    <row r="344" s="2" customFormat="1" ht="14.25"/>
    <row r="345" s="2" customFormat="1" ht="14.25"/>
    <row r="346" s="2" customFormat="1" ht="14.25"/>
    <row r="347" s="2" customFormat="1" ht="14.25"/>
    <row r="348" s="2" customFormat="1" ht="14.25"/>
    <row r="349" s="2" customFormat="1" ht="14.25"/>
    <row r="350" s="2" customFormat="1" ht="14.25"/>
    <row r="351" s="2" customFormat="1" ht="14.25"/>
    <row r="352" s="2" customFormat="1" ht="14.25"/>
    <row r="353" s="2" customFormat="1" ht="14.25"/>
    <row r="354" s="2" customFormat="1" ht="14.25"/>
    <row r="355" s="2" customFormat="1" ht="14.25"/>
    <row r="356" s="2" customFormat="1" ht="14.25"/>
    <row r="357" s="2" customFormat="1" ht="14.25"/>
    <row r="358" s="2" customFormat="1" ht="14.25"/>
    <row r="359" s="2" customFormat="1" ht="14.25"/>
    <row r="360" s="2" customFormat="1" ht="14.25"/>
    <row r="361" s="2" customFormat="1" ht="14.25"/>
    <row r="362" s="2" customFormat="1" ht="14.25"/>
    <row r="363" s="2" customFormat="1" ht="14.25"/>
    <row r="364" s="2" customFormat="1" ht="14.25"/>
    <row r="365" s="2" customFormat="1" ht="14.25"/>
    <row r="366" s="2" customFormat="1" ht="14.25"/>
    <row r="367" s="2" customFormat="1" ht="14.25"/>
    <row r="368" s="2" customFormat="1" ht="14.25"/>
    <row r="369" s="2" customFormat="1" ht="14.25"/>
    <row r="370" s="2" customFormat="1" ht="14.25"/>
    <row r="371" s="2" customFormat="1" ht="14.25"/>
    <row r="372" s="2" customFormat="1" ht="14.25"/>
    <row r="373" s="2" customFormat="1" ht="14.25"/>
    <row r="374" s="2" customFormat="1" ht="14.25"/>
    <row r="375" s="2" customFormat="1" ht="14.25"/>
    <row r="376" s="2" customFormat="1" ht="14.25"/>
    <row r="377" s="2" customFormat="1" ht="14.25"/>
    <row r="378" s="2" customFormat="1" ht="14.25"/>
    <row r="379" s="2" customFormat="1" ht="14.25"/>
    <row r="380" s="2" customFormat="1" ht="14.25"/>
    <row r="381" s="2" customFormat="1" ht="14.25"/>
    <row r="382" s="2" customFormat="1" ht="14.25"/>
    <row r="383" s="2" customFormat="1" ht="14.25"/>
    <row r="384" s="2" customFormat="1" ht="14.25"/>
    <row r="385" s="2" customFormat="1" ht="14.25"/>
    <row r="386" s="2" customFormat="1" ht="14.25"/>
    <row r="387" s="2" customFormat="1" ht="14.25"/>
    <row r="388" s="2" customFormat="1" ht="14.25"/>
    <row r="389" s="2" customFormat="1" ht="14.25"/>
    <row r="390" s="2" customFormat="1" ht="14.25"/>
    <row r="391" s="2" customFormat="1" ht="14.25"/>
    <row r="392" s="2" customFormat="1" ht="14.25"/>
    <row r="393" s="2" customFormat="1" ht="14.25"/>
    <row r="394" s="2" customFormat="1" ht="14.25"/>
    <row r="395" s="2" customFormat="1" ht="14.25"/>
    <row r="396" s="2" customFormat="1" ht="14.25"/>
    <row r="397" s="2" customFormat="1" ht="14.25"/>
    <row r="398" s="2" customFormat="1" ht="14.25"/>
    <row r="399" s="2" customFormat="1" ht="14.25"/>
    <row r="400" s="2" customFormat="1" ht="14.25"/>
    <row r="401" s="2" customFormat="1" ht="14.25"/>
    <row r="402" s="2" customFormat="1" ht="14.25"/>
    <row r="403" s="2" customFormat="1" ht="14.25"/>
    <row r="404" s="2" customFormat="1" ht="14.25"/>
    <row r="405" s="2" customFormat="1" ht="14.25"/>
    <row r="406" s="2" customFormat="1" ht="14.25"/>
    <row r="407" s="2" customFormat="1" ht="14.25"/>
    <row r="408" s="2" customFormat="1" ht="14.25"/>
    <row r="409" s="2" customFormat="1" ht="14.25"/>
    <row r="410" s="2" customFormat="1" ht="14.25"/>
    <row r="411" s="2" customFormat="1" ht="14.25"/>
  </sheetData>
  <sortState ref="A4:E26">
    <sortCondition ref="D4:D26" customList="长安镇,塘厦镇,松山湖,清溪镇,虎门镇,东城街道,寮步镇,厚街镇,常平镇,横沥镇,桥头镇,凤岗镇,大岭山镇,石排镇,黄江镇,大朗镇,茶山镇,石碣镇,企石镇,沙田镇,万江街道,东坑镇,高埗镇,道滘镇,中堂镇,谢岗镇,望牛墩镇,樟木头镇,麻涌镇,南城街道,洪梅镇,石龙镇,莞城街道"/>
  </sortState>
  <mergeCells count="1">
    <mergeCell ref="A2:E2"/>
  </mergeCells>
  <conditionalFormatting sqref="B13">
    <cfRule type="duplicateValues" dxfId="0" priority="3"/>
  </conditionalFormatting>
  <conditionalFormatting sqref="B15">
    <cfRule type="duplicateValues" dxfId="0" priority="1"/>
  </conditionalFormatting>
  <conditionalFormatting sqref="B4:B8">
    <cfRule type="duplicateValues" dxfId="0" priority="5"/>
  </conditionalFormatting>
  <conditionalFormatting sqref="B9:B12">
    <cfRule type="duplicateValues" dxfId="0" priority="4"/>
  </conditionalFormatting>
  <conditionalFormatting sqref="B14 B16:B18">
    <cfRule type="duplicateValues" dxfId="0" priority="2"/>
  </conditionalFormatting>
  <printOptions horizontalCentered="1"/>
  <pageMargins left="0.700694444444445" right="0.700694444444445" top="0.751388888888889" bottom="0.751388888888889" header="0.298611111111111" footer="0.298611111111111"/>
  <pageSetup paperSize="9" scale="70" fitToHeight="0" orientation="landscape" horizontalDpi="600"/>
  <headerFooter/>
  <ignoredErrors>
    <ignoredError sqref="C5:C6 C12 C16"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胡啦啦</dc:creator>
  <cp:lastModifiedBy>蓝郁郁</cp:lastModifiedBy>
  <dcterms:created xsi:type="dcterms:W3CDTF">2023-05-12T11:15:00Z</dcterms:created>
  <dcterms:modified xsi:type="dcterms:W3CDTF">2025-04-22T02:23:06Z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0F32E317204B4C5C9697AC9E5ACE5914_12</vt:lpwstr>
  </property>
</Properties>
</file>