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审核过程表" sheetId="1" r:id="rId1"/>
  </sheets>
  <calcPr calcId="144525"/>
</workbook>
</file>

<file path=xl/sharedStrings.xml><?xml version="1.0" encoding="utf-8"?>
<sst xmlns="http://schemas.openxmlformats.org/spreadsheetml/2006/main" count="44" uniqueCount="35">
  <si>
    <t>附件</t>
  </si>
  <si>
    <t>2024年省、市重点领域研发计划项目配套资助审核结果情况表</t>
  </si>
  <si>
    <t>序号</t>
  </si>
  <si>
    <t>窗口
序号</t>
  </si>
  <si>
    <t>政策兑现编号</t>
  </si>
  <si>
    <t>申请人</t>
  </si>
  <si>
    <t>项目名称</t>
  </si>
  <si>
    <t>原立项
级别</t>
  </si>
  <si>
    <t>最终审核结论</t>
  </si>
  <si>
    <t>申请金额（元）</t>
  </si>
  <si>
    <t>拟批复金额（元）</t>
  </si>
  <si>
    <t>信用
等级</t>
  </si>
  <si>
    <t>KC20240719-001</t>
  </si>
  <si>
    <t>广东众生睿创生物科技有限公司</t>
  </si>
  <si>
    <t>抗新冠病毒3CL蛋白酶抑制剂RAY1216临床前及I期临床研究</t>
  </si>
  <si>
    <t>省</t>
  </si>
  <si>
    <t>符合本次科技项目配套资助要求。</t>
  </si>
  <si>
    <t>A</t>
  </si>
  <si>
    <t>KC20240813-001</t>
  </si>
  <si>
    <t>百奥泰生物制药股份有限公司</t>
  </si>
  <si>
    <t>抗SARS-CoV-2双特异性中和抗体（BAT2022）的研究与开发</t>
  </si>
  <si>
    <t>B</t>
  </si>
  <si>
    <t>KC20240813-002</t>
  </si>
  <si>
    <t>抗Covid-19抗体（BAT2022）鼻喷雾剂开发</t>
  </si>
  <si>
    <t>KC20240813-003</t>
  </si>
  <si>
    <t>广州恩宝生物医药科技有限公司</t>
  </si>
  <si>
    <t>鼻喷新冠疫苗作为肌注灭活疫苗序贯接种的可行性研究</t>
  </si>
  <si>
    <t>鉴于单个项目获得上级和本区财政资助总额超过项目总投资的50%，超过部分不予配套。故该项目无配套资金申请额度。</t>
  </si>
  <si>
    <t>KC20240722-001</t>
  </si>
  <si>
    <t>贝恩医疗设备（广州）有限公司</t>
  </si>
  <si>
    <t>PP外壳聚醚砜中空纤维膜透析器的研发与产业化</t>
  </si>
  <si>
    <t>市</t>
  </si>
  <si>
    <t>不符合本次配套资助中关于“2020年8月21日后获得省、市科技部门重点领域研发计划立项支持的项目”要求。</t>
  </si>
  <si>
    <t>合    计</t>
  </si>
  <si>
    <t>备注：关于信用查询，登陆“信用黄埔”网站：https://credit.hp.gov.cn/。系统会跳转到省统一身份认证平台，企业可以查到完整版信用报告及信用等级。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</si>
</sst>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4"/>
      <name val="方正小标宋简体"/>
      <charset val="0"/>
    </font>
    <font>
      <sz val="14"/>
      <name val="黑体"/>
      <charset val="134"/>
    </font>
    <font>
      <sz val="16"/>
      <name val="方正小标宋简体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0"/>
      <name val="仿宋"/>
      <charset val="0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10" sqref="M10"/>
    </sheetView>
  </sheetViews>
  <sheetFormatPr defaultColWidth="9.14285714285714" defaultRowHeight="12.75"/>
  <cols>
    <col min="1" max="2" width="5.21904761904762" customWidth="1"/>
    <col min="3" max="3" width="13.8571428571429" customWidth="1"/>
    <col min="4" max="4" width="15.7142857142857" customWidth="1"/>
    <col min="5" max="5" width="23.2857142857143" customWidth="1"/>
    <col min="6" max="6" width="8.71428571428571" customWidth="1"/>
    <col min="7" max="7" width="34.8571428571429" customWidth="1"/>
    <col min="8" max="9" width="10.7142857142857" customWidth="1"/>
    <col min="10" max="10" width="6.71428571428571" customWidth="1"/>
  </cols>
  <sheetData>
    <row r="1" ht="30" customHeight="1" spans="1:1">
      <c r="A1" s="4" t="s">
        <v>0</v>
      </c>
    </row>
    <row r="2" s="1" customFormat="1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s="3" customFormat="1" ht="60" customHeight="1" spans="1:10">
      <c r="A4" s="8">
        <v>1</v>
      </c>
      <c r="B4" s="8">
        <v>1</v>
      </c>
      <c r="C4" s="8" t="s">
        <v>12</v>
      </c>
      <c r="D4" s="8" t="s">
        <v>13</v>
      </c>
      <c r="E4" s="8" t="s">
        <v>14</v>
      </c>
      <c r="F4" s="9" t="s">
        <v>15</v>
      </c>
      <c r="G4" s="10" t="s">
        <v>16</v>
      </c>
      <c r="H4" s="8">
        <v>220000</v>
      </c>
      <c r="I4" s="8">
        <v>220000</v>
      </c>
      <c r="J4" s="9" t="s">
        <v>17</v>
      </c>
    </row>
    <row r="5" s="3" customFormat="1" ht="60" customHeight="1" spans="1:10">
      <c r="A5" s="8">
        <v>2</v>
      </c>
      <c r="B5" s="8">
        <v>3</v>
      </c>
      <c r="C5" s="8" t="s">
        <v>18</v>
      </c>
      <c r="D5" s="8" t="s">
        <v>19</v>
      </c>
      <c r="E5" s="8" t="s">
        <v>20</v>
      </c>
      <c r="F5" s="8" t="s">
        <v>15</v>
      </c>
      <c r="G5" s="10" t="s">
        <v>16</v>
      </c>
      <c r="H5" s="8">
        <v>200000</v>
      </c>
      <c r="I5" s="9">
        <v>200000</v>
      </c>
      <c r="J5" s="9" t="s">
        <v>21</v>
      </c>
    </row>
    <row r="6" s="3" customFormat="1" ht="60" customHeight="1" spans="1:10">
      <c r="A6" s="8">
        <v>3</v>
      </c>
      <c r="B6" s="8">
        <v>4</v>
      </c>
      <c r="C6" s="8" t="s">
        <v>22</v>
      </c>
      <c r="D6" s="8" t="s">
        <v>19</v>
      </c>
      <c r="E6" s="8" t="s">
        <v>23</v>
      </c>
      <c r="F6" s="8" t="s">
        <v>15</v>
      </c>
      <c r="G6" s="10" t="s">
        <v>16</v>
      </c>
      <c r="H6" s="8">
        <v>200000</v>
      </c>
      <c r="I6" s="9">
        <v>200000</v>
      </c>
      <c r="J6" s="9" t="s">
        <v>21</v>
      </c>
    </row>
    <row r="7" s="3" customFormat="1" ht="60" customHeight="1" spans="1:10">
      <c r="A7" s="8">
        <v>4</v>
      </c>
      <c r="B7" s="8">
        <v>5</v>
      </c>
      <c r="C7" s="8" t="s">
        <v>24</v>
      </c>
      <c r="D7" s="8" t="s">
        <v>25</v>
      </c>
      <c r="E7" s="8" t="s">
        <v>26</v>
      </c>
      <c r="F7" s="9" t="s">
        <v>15</v>
      </c>
      <c r="G7" s="10" t="s">
        <v>27</v>
      </c>
      <c r="H7" s="8">
        <v>140000</v>
      </c>
      <c r="I7" s="9">
        <v>0</v>
      </c>
      <c r="J7" s="9" t="s">
        <v>17</v>
      </c>
    </row>
    <row r="8" s="3" customFormat="1" ht="60" customHeight="1" spans="1:10">
      <c r="A8" s="8">
        <v>5</v>
      </c>
      <c r="B8" s="8">
        <v>2</v>
      </c>
      <c r="C8" s="8" t="s">
        <v>28</v>
      </c>
      <c r="D8" s="8" t="s">
        <v>29</v>
      </c>
      <c r="E8" s="8" t="s">
        <v>30</v>
      </c>
      <c r="F8" s="9" t="s">
        <v>31</v>
      </c>
      <c r="G8" s="10" t="s">
        <v>32</v>
      </c>
      <c r="H8" s="8">
        <v>2000000</v>
      </c>
      <c r="I8" s="9">
        <v>0</v>
      </c>
      <c r="J8" s="9" t="s">
        <v>21</v>
      </c>
    </row>
    <row r="9" s="2" customFormat="1" ht="30" customHeight="1" spans="1:10">
      <c r="A9" s="11" t="s">
        <v>33</v>
      </c>
      <c r="B9" s="11"/>
      <c r="C9" s="11"/>
      <c r="D9" s="11"/>
      <c r="E9" s="11"/>
      <c r="F9" s="11"/>
      <c r="G9" s="11"/>
      <c r="H9" s="9">
        <f>SUM(H4:H8)</f>
        <v>2760000</v>
      </c>
      <c r="I9" s="9">
        <f>SUM(I4:I8)</f>
        <v>620000</v>
      </c>
      <c r="J9" s="14"/>
    </row>
    <row r="10" s="2" customFormat="1" ht="30" customHeight="1" spans="1:10">
      <c r="A10" s="12" t="s">
        <v>34</v>
      </c>
      <c r="B10" s="13"/>
      <c r="C10" s="13"/>
      <c r="D10" s="13"/>
      <c r="E10" s="13"/>
      <c r="F10" s="13"/>
      <c r="G10" s="13"/>
      <c r="H10" s="13"/>
      <c r="I10" s="13"/>
      <c r="J10" s="15"/>
    </row>
  </sheetData>
  <mergeCells count="3">
    <mergeCell ref="A2:J2"/>
    <mergeCell ref="A9:G9"/>
    <mergeCell ref="A10:J10"/>
  </mergeCells>
  <printOptions horizontalCentered="1" verticalCentered="1"/>
  <pageMargins left="0.554861111111111" right="0.554861111111111" top="1" bottom="1" header="0.5" footer="0.5"/>
  <pageSetup paperSize="9" orientation="landscape" horizontalDpi="600"/>
  <headerFooter/>
  <ignoredErrors>
    <ignoredError sqref="H9:I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审核过程表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邓宜辉</cp:lastModifiedBy>
  <dcterms:created xsi:type="dcterms:W3CDTF">2024-09-06T09:34:00Z</dcterms:created>
  <dcterms:modified xsi:type="dcterms:W3CDTF">2024-09-26T07:50:43Z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5DB3430BEA9D4FB6B3EAB9DEF2D6F4A3_11</vt:lpwstr>
  </property>
  <property fmtid="{D5CDD505-2E9C-101B-9397-08002B2CF9AE}" pid="3" name="KSOProductBuildVer">
    <vt:lpwstr>2052-11.8.2.12085</vt:lpwstr>
  </property>
</Properties>
</file>