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045"/>
  </bookViews>
  <sheets>
    <sheet name="Sheet1" sheetId="1" r:id="rId1"/>
  </sheets>
  <definedNames>
    <definedName name="_xlnm._FilterDatabase" localSheetId="0" hidden="1">Sheet1!$A$5:$O$10</definedName>
    <definedName name="_xlnm.Print_Area" localSheetId="0">Sheet1!$A$1:$L$10</definedName>
  </definedNames>
  <calcPr calcId="144525"/>
</workbook>
</file>

<file path=xl/sharedStrings.xml><?xml version="1.0" encoding="utf-8"?>
<sst xmlns="http://schemas.openxmlformats.org/spreadsheetml/2006/main" count="45" uniqueCount="31">
  <si>
    <t>附件</t>
  </si>
  <si>
    <t>2024年广东省制造业当家重点任务保障专项企业技术改造资金（技改金融政策）与佛山市级技术改造资金
项目库拟入库项目名单</t>
  </si>
  <si>
    <t>单位：万元</t>
  </si>
  <si>
    <t>序号</t>
  </si>
  <si>
    <t>项目属地</t>
  </si>
  <si>
    <t>项目单位</t>
  </si>
  <si>
    <t>项目名称</t>
  </si>
  <si>
    <t>扶持方式</t>
  </si>
  <si>
    <t>专家组核定的实际支付的利息</t>
  </si>
  <si>
    <t>如果超过1年期LPR70个基点，按借款合同签订时1年期LPR核算利息。如果未超过1年期LPR70个基点，按借款合同签订时的约定的利率核算利息</t>
  </si>
  <si>
    <t>省级项目库、市级项目库</t>
  </si>
  <si>
    <t>省级财政资金需求额度（按专家组核定的实际支付的利息的30%进行核定）</t>
  </si>
  <si>
    <t>市级财政资金需求额度（待佛山市推进新一轮工业企业技术改造若干措施配套操作细则出台后另行核算）</t>
  </si>
  <si>
    <t>备注</t>
  </si>
  <si>
    <t>所属
地市</t>
  </si>
  <si>
    <t>行政县/区</t>
  </si>
  <si>
    <t>佛山市</t>
  </si>
  <si>
    <t>顺德区</t>
  </si>
  <si>
    <t>广东联塑科技实业有限公司</t>
  </si>
  <si>
    <t>管道类产品的自动化生产线技术改造项目</t>
  </si>
  <si>
    <t>银行贷款贴息</t>
  </si>
  <si>
    <t>省级项目库和市级项目库</t>
  </si>
  <si>
    <t>/</t>
  </si>
  <si>
    <t>佛山市顺德区凯祥电器有限公司</t>
  </si>
  <si>
    <t>高效电路控制板自动化智能生产线技术改造项目</t>
  </si>
  <si>
    <t>广东瑞德智能科技股份有限公司</t>
  </si>
  <si>
    <t>瑞德智能数字化智能化技术改造项目</t>
  </si>
  <si>
    <t>三水区</t>
  </si>
  <si>
    <t>佛山市三水新明珠建陶工业有限公司</t>
  </si>
  <si>
    <t>陶瓷岩板生产线智能自动化设备升级改造项目</t>
  </si>
  <si>
    <t>说明：公示项目、金额不等于支持项目、金额，最终入库奖励计划以省、市工信部门批复为准。</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</si>
</sst>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4">
    <font>
      <sz val="11"/>
      <color theme="1"/>
      <name val="宋体"/>
      <charset val="134"/>
      <scheme val="minor"/>
    </font>
    <font>
      <sz val="14"/>
      <color theme="1"/>
      <name val="黑体"/>
      <charset val="134"/>
    </font>
    <font>
      <sz val="12"/>
      <color theme="1"/>
      <name val="黑体"/>
      <charset val="134"/>
    </font>
    <font>
      <sz val="12"/>
      <color theme="1"/>
      <name val="宋体"/>
      <charset val="134"/>
    </font>
    <font>
      <sz val="12"/>
      <name val="宋体"/>
      <charset val="134"/>
    </font>
    <font>
      <sz val="18"/>
      <color theme="1"/>
      <name val="黑体"/>
      <charset val="134"/>
    </font>
    <font>
      <sz val="24"/>
      <name val="方正大标宋简体"/>
      <charset val="134"/>
    </font>
    <font>
      <sz val="14"/>
      <name val="黑体"/>
      <charset val="134"/>
    </font>
    <font>
      <sz val="14"/>
      <name val="宋体"/>
      <charset val="134"/>
      <scheme val="minor"/>
    </font>
    <font>
      <sz val="14"/>
      <name val="宋体"/>
      <charset val="134"/>
    </font>
    <font>
      <b/>
      <sz val="14"/>
      <color theme="1"/>
      <name val="宋体"/>
      <charset val="134"/>
      <scheme val="minor"/>
    </font>
    <font>
      <sz val="16"/>
      <color theme="1"/>
      <name val="仿宋"/>
      <charset val="134"/>
    </font>
    <font>
      <b/>
      <sz val="14"/>
      <name val="宋体"/>
      <charset val="134"/>
      <scheme val="minor"/>
    </font>
    <font>
      <sz val="16"/>
      <name val="仿宋"/>
      <charset val="134"/>
    </font>
    <font>
      <sz val="11"/>
      <color theme="0"/>
      <name val="宋体"/>
      <charset val="0"/>
      <scheme val="minor"/>
    </font>
    <font>
      <sz val="11"/>
      <color theme="1"/>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b/>
      <sz val="11"/>
      <color rgb="FF3F3F3F"/>
      <name val="宋体"/>
      <charset val="0"/>
      <scheme val="minor"/>
    </font>
    <font>
      <sz val="11"/>
      <color rgb="FFFA7D00"/>
      <name val="宋体"/>
      <charset val="0"/>
      <scheme val="minor"/>
    </font>
    <font>
      <u/>
      <sz val="11"/>
      <color rgb="FF0000FF"/>
      <name val="宋体"/>
      <charset val="0"/>
      <scheme val="minor"/>
    </font>
    <font>
      <b/>
      <sz val="11"/>
      <color theme="3"/>
      <name val="宋体"/>
      <charset val="134"/>
      <scheme val="minor"/>
    </font>
    <font>
      <b/>
      <sz val="11"/>
      <color theme="1"/>
      <name val="宋体"/>
      <charset val="0"/>
      <scheme val="minor"/>
    </font>
    <font>
      <sz val="11"/>
      <color rgb="FF9C0006"/>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sz val="11"/>
      <color indexed="8"/>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sz val="11"/>
      <color rgb="FF9C65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rgb="FFFFC7CE"/>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4"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52">
    <xf numFmtId="0" fontId="0" fillId="0" borderId="0">
      <alignment vertical="center"/>
    </xf>
    <xf numFmtId="0" fontId="15" fillId="18" borderId="0" applyNumberFormat="0" applyBorder="0" applyAlignment="0" applyProtection="0">
      <alignment vertical="center"/>
    </xf>
    <xf numFmtId="0" fontId="15" fillId="25" borderId="0" applyNumberFormat="0" applyBorder="0" applyAlignment="0" applyProtection="0">
      <alignment vertical="center"/>
    </xf>
    <xf numFmtId="0" fontId="14" fillId="12" borderId="0" applyNumberFormat="0" applyBorder="0" applyAlignment="0" applyProtection="0">
      <alignment vertical="center"/>
    </xf>
    <xf numFmtId="0" fontId="15" fillId="21" borderId="0" applyNumberFormat="0" applyBorder="0" applyAlignment="0" applyProtection="0">
      <alignment vertical="center"/>
    </xf>
    <xf numFmtId="0" fontId="15" fillId="20" borderId="0" applyNumberFormat="0" applyBorder="0" applyAlignment="0" applyProtection="0">
      <alignment vertical="center"/>
    </xf>
    <xf numFmtId="0" fontId="14" fillId="15" borderId="0" applyNumberFormat="0" applyBorder="0" applyAlignment="0" applyProtection="0">
      <alignment vertical="center"/>
    </xf>
    <xf numFmtId="0" fontId="15" fillId="14" borderId="0" applyNumberFormat="0" applyBorder="0" applyAlignment="0" applyProtection="0">
      <alignment vertical="center"/>
    </xf>
    <xf numFmtId="0" fontId="22" fillId="0" borderId="6" applyNumberFormat="0" applyFill="0" applyAlignment="0" applyProtection="0">
      <alignment vertical="center"/>
    </xf>
    <xf numFmtId="0" fontId="18" fillId="0" borderId="0" applyNumberFormat="0" applyFill="0" applyBorder="0" applyAlignment="0" applyProtection="0">
      <alignment vertical="center"/>
    </xf>
    <xf numFmtId="0" fontId="23" fillId="0" borderId="7"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5" fillId="0" borderId="9" applyNumberFormat="0" applyFill="0" applyAlignment="0" applyProtection="0">
      <alignment vertical="center"/>
    </xf>
    <xf numFmtId="42" fontId="0" fillId="0" borderId="0" applyFont="0" applyFill="0" applyBorder="0" applyAlignment="0" applyProtection="0">
      <alignment vertical="center"/>
    </xf>
    <xf numFmtId="0" fontId="14" fillId="29" borderId="0" applyNumberFormat="0" applyBorder="0" applyAlignment="0" applyProtection="0">
      <alignment vertical="center"/>
    </xf>
    <xf numFmtId="0" fontId="27" fillId="0" borderId="0" applyNumberFormat="0" applyFill="0" applyBorder="0" applyAlignment="0" applyProtection="0">
      <alignment vertical="center"/>
    </xf>
    <xf numFmtId="0" fontId="15" fillId="23" borderId="0" applyNumberFormat="0" applyBorder="0" applyAlignment="0" applyProtection="0">
      <alignment vertical="center"/>
    </xf>
    <xf numFmtId="0" fontId="29" fillId="0" borderId="0">
      <alignment vertical="center"/>
    </xf>
    <xf numFmtId="0" fontId="14" fillId="24" borderId="0" applyNumberFormat="0" applyBorder="0" applyAlignment="0" applyProtection="0">
      <alignment vertical="center"/>
    </xf>
    <xf numFmtId="0" fontId="30" fillId="0" borderId="9" applyNumberFormat="0" applyFill="0" applyAlignment="0" applyProtection="0">
      <alignment vertical="center"/>
    </xf>
    <xf numFmtId="0" fontId="21" fillId="0" borderId="0" applyNumberFormat="0" applyFill="0" applyBorder="0" applyAlignment="0" applyProtection="0">
      <alignment vertical="center"/>
    </xf>
    <xf numFmtId="0" fontId="15" fillId="26" borderId="0" applyNumberFormat="0" applyBorder="0" applyAlignment="0" applyProtection="0">
      <alignment vertical="center"/>
    </xf>
    <xf numFmtId="44" fontId="0" fillId="0" borderId="0" applyFont="0" applyFill="0" applyBorder="0" applyAlignment="0" applyProtection="0">
      <alignment vertical="center"/>
    </xf>
    <xf numFmtId="0" fontId="15" fillId="19" borderId="0" applyNumberFormat="0" applyBorder="0" applyAlignment="0" applyProtection="0">
      <alignment vertical="center"/>
    </xf>
    <xf numFmtId="0" fontId="28" fillId="10" borderId="11" applyNumberFormat="0" applyAlignment="0" applyProtection="0">
      <alignment vertical="center"/>
    </xf>
    <xf numFmtId="0" fontId="31" fillId="0" borderId="0" applyNumberFormat="0" applyFill="0" applyBorder="0" applyAlignment="0" applyProtection="0">
      <alignment vertical="center"/>
    </xf>
    <xf numFmtId="41" fontId="0" fillId="0" borderId="0" applyFont="0" applyFill="0" applyBorder="0" applyAlignment="0" applyProtection="0">
      <alignment vertical="center"/>
    </xf>
    <xf numFmtId="0" fontId="14" fillId="27" borderId="0" applyNumberFormat="0" applyBorder="0" applyAlignment="0" applyProtection="0">
      <alignment vertical="center"/>
    </xf>
    <xf numFmtId="0" fontId="15" fillId="28" borderId="0" applyNumberFormat="0" applyBorder="0" applyAlignment="0" applyProtection="0">
      <alignment vertical="center"/>
    </xf>
    <xf numFmtId="0" fontId="14" fillId="13" borderId="0" applyNumberFormat="0" applyBorder="0" applyAlignment="0" applyProtection="0">
      <alignment vertical="center"/>
    </xf>
    <xf numFmtId="0" fontId="32" fillId="30" borderId="11" applyNumberFormat="0" applyAlignment="0" applyProtection="0">
      <alignment vertical="center"/>
    </xf>
    <xf numFmtId="0" fontId="19" fillId="10" borderId="4" applyNumberFormat="0" applyAlignment="0" applyProtection="0">
      <alignment vertical="center"/>
    </xf>
    <xf numFmtId="0" fontId="26" fillId="22" borderId="10" applyNumberFormat="0" applyAlignment="0" applyProtection="0">
      <alignment vertical="center"/>
    </xf>
    <xf numFmtId="0" fontId="20" fillId="0" borderId="5" applyNumberFormat="0" applyFill="0" applyAlignment="0" applyProtection="0">
      <alignment vertical="center"/>
    </xf>
    <xf numFmtId="0" fontId="14" fillId="32" borderId="0" applyNumberFormat="0" applyBorder="0" applyAlignment="0" applyProtection="0">
      <alignment vertical="center"/>
    </xf>
    <xf numFmtId="0" fontId="4" fillId="0" borderId="0">
      <alignment vertical="center"/>
    </xf>
    <xf numFmtId="0" fontId="14" fillId="9" borderId="0" applyNumberFormat="0" applyBorder="0" applyAlignment="0" applyProtection="0">
      <alignment vertical="center"/>
    </xf>
    <xf numFmtId="0" fontId="0" fillId="17" borderId="8" applyNumberFormat="0" applyFont="0" applyAlignment="0" applyProtection="0">
      <alignment vertical="center"/>
    </xf>
    <xf numFmtId="0" fontId="17" fillId="0" borderId="0" applyNumberFormat="0" applyFill="0" applyBorder="0" applyAlignment="0" applyProtection="0">
      <alignment vertical="center"/>
    </xf>
    <xf numFmtId="0" fontId="16" fillId="8" borderId="0" applyNumberFormat="0" applyBorder="0" applyAlignment="0" applyProtection="0">
      <alignment vertical="center"/>
    </xf>
    <xf numFmtId="0" fontId="22" fillId="0" borderId="0" applyNumberFormat="0" applyFill="0" applyBorder="0" applyAlignment="0" applyProtection="0">
      <alignment vertical="center"/>
    </xf>
    <xf numFmtId="0" fontId="14" fillId="7" borderId="0" applyNumberFormat="0" applyBorder="0" applyAlignment="0" applyProtection="0">
      <alignment vertical="center"/>
    </xf>
    <xf numFmtId="0" fontId="33" fillId="31" borderId="0" applyNumberFormat="0" applyBorder="0" applyAlignment="0" applyProtection="0">
      <alignment vertical="center"/>
    </xf>
    <xf numFmtId="0" fontId="15" fillId="6" borderId="0" applyNumberFormat="0" applyBorder="0" applyAlignment="0" applyProtection="0">
      <alignment vertical="center"/>
    </xf>
    <xf numFmtId="0" fontId="24" fillId="16" borderId="0" applyNumberFormat="0" applyBorder="0" applyAlignment="0" applyProtection="0">
      <alignment vertical="center"/>
    </xf>
    <xf numFmtId="0" fontId="14" fillId="5" borderId="0" applyNumberFormat="0" applyBorder="0" applyAlignment="0" applyProtection="0">
      <alignment vertical="center"/>
    </xf>
    <xf numFmtId="0" fontId="15" fillId="4" borderId="0" applyNumberFormat="0" applyBorder="0" applyAlignment="0" applyProtection="0">
      <alignment vertical="center"/>
    </xf>
    <xf numFmtId="0" fontId="4" fillId="0" borderId="0">
      <alignment vertical="center"/>
    </xf>
    <xf numFmtId="0" fontId="14" fillId="3" borderId="0" applyNumberFormat="0" applyBorder="0" applyAlignment="0" applyProtection="0">
      <alignment vertical="center"/>
    </xf>
    <xf numFmtId="0" fontId="15" fillId="11" borderId="0" applyNumberFormat="0" applyBorder="0" applyAlignment="0" applyProtection="0">
      <alignment vertical="center"/>
    </xf>
    <xf numFmtId="0" fontId="14" fillId="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5" fillId="0" borderId="0" xfId="0" applyFont="1" applyFill="1">
      <alignment vertical="center"/>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xf>
    <xf numFmtId="0" fontId="6" fillId="0" borderId="0" xfId="0" applyFont="1" applyFill="1" applyAlignment="1">
      <alignment horizontal="center" vertical="center" wrapText="1"/>
    </xf>
    <xf numFmtId="176" fontId="7" fillId="0" borderId="1" xfId="0" applyNumberFormat="1" applyFont="1" applyFill="1" applyBorder="1" applyAlignment="1">
      <alignment horizontal="center" vertical="center" wrapText="1"/>
    </xf>
    <xf numFmtId="0" fontId="11" fillId="0" borderId="0" xfId="0" applyFont="1" applyFill="1" applyAlignment="1">
      <alignment horizontal="justify" vertical="center"/>
    </xf>
    <xf numFmtId="0" fontId="7" fillId="0" borderId="0" xfId="0" applyFont="1" applyFill="1" applyAlignment="1">
      <alignment horizontal="right" vertical="center" wrapText="1"/>
    </xf>
    <xf numFmtId="176" fontId="7" fillId="0" borderId="2" xfId="0" applyNumberFormat="1" applyFont="1" applyFill="1" applyBorder="1" applyAlignment="1">
      <alignment horizontal="center" vertical="center" wrapText="1"/>
    </xf>
    <xf numFmtId="176" fontId="7" fillId="0" borderId="3"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2" fillId="0" borderId="1" xfId="0" applyFont="1" applyFill="1" applyBorder="1" applyAlignment="1">
      <alignment horizontal="left" vertical="center"/>
    </xf>
    <xf numFmtId="0" fontId="13" fillId="0" borderId="0" xfId="0" applyFont="1" applyFill="1" applyAlignment="1">
      <alignment horizontal="justify" vertical="center"/>
    </xf>
    <xf numFmtId="176" fontId="2" fillId="0" borderId="0" xfId="0" applyNumberFormat="1" applyFont="1" applyFill="1">
      <alignment vertical="center"/>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常规 5" xfId="18"/>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2">
    <dxf>
      <font>
        <b val="0"/>
        <i val="0"/>
        <strike val="0"/>
        <color rgb="FF800000"/>
      </font>
      <fill>
        <patternFill patternType="solid">
          <bgColor rgb="FFFFC7CE"/>
        </patternFill>
      </fill>
    </dxf>
    <dxf>
      <font>
        <color rgb="FF9C6500"/>
      </font>
      <fill>
        <patternFill patternType="solid">
          <bgColor rgb="FFFFEB9C"/>
        </patternFill>
      </fill>
    </dxf>
  </dxfs>
  <tableStyles count="0" defaultTableStyle="TableStyleMedium2" defaultPivotStyle="PivotStyleLight16"/>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4"/>
  <sheetViews>
    <sheetView tabSelected="1" view="pageBreakPreview" zoomScale="85" zoomScaleNormal="85" workbookViewId="0">
      <pane ySplit="5" topLeftCell="A6" activePane="bottomLeft" state="frozen"/>
      <selection/>
      <selection pane="bottomLeft" activeCell="A10" sqref="$A10:$XFD10"/>
    </sheetView>
  </sheetViews>
  <sheetFormatPr defaultColWidth="9" defaultRowHeight="15.75"/>
  <cols>
    <col min="1" max="1" width="10.5333333333333" style="3" customWidth="1"/>
    <col min="2" max="2" width="10.1666666666667" style="3" customWidth="1"/>
    <col min="3" max="3" width="12.1333333333333" style="3" customWidth="1"/>
    <col min="4" max="4" width="23.675" style="3" customWidth="1"/>
    <col min="5" max="5" width="33.0833333333333" style="3" customWidth="1"/>
    <col min="6" max="6" width="18.3833333333333" style="3" customWidth="1"/>
    <col min="7" max="7" width="13.925" style="4" customWidth="1"/>
    <col min="8" max="8" width="27.675" style="4" customWidth="1"/>
    <col min="9" max="9" width="18.0833333333333" style="5" customWidth="1"/>
    <col min="10" max="10" width="14.5583333333333" style="4" customWidth="1"/>
    <col min="11" max="11" width="14.1083333333333" style="4" customWidth="1"/>
    <col min="12" max="12" width="11.4666666666667" style="4" customWidth="1"/>
    <col min="13" max="13" width="9" style="3"/>
    <col min="14" max="14" width="9.375" style="3"/>
    <col min="15" max="16384" width="9" style="3"/>
  </cols>
  <sheetData>
    <row r="1" ht="30" customHeight="1" spans="1:1">
      <c r="A1" s="6" t="s">
        <v>0</v>
      </c>
    </row>
    <row r="2" ht="64" customHeight="1" spans="1:12">
      <c r="A2" s="7" t="s">
        <v>1</v>
      </c>
      <c r="B2" s="7"/>
      <c r="C2" s="7"/>
      <c r="D2" s="7"/>
      <c r="E2" s="7"/>
      <c r="F2" s="7"/>
      <c r="G2" s="7"/>
      <c r="H2" s="7"/>
      <c r="I2" s="7"/>
      <c r="J2" s="7"/>
      <c r="K2" s="7"/>
      <c r="L2" s="7"/>
    </row>
    <row r="3" customFormat="1" ht="24" customHeight="1" spans="1:12">
      <c r="A3" s="7"/>
      <c r="B3" s="7"/>
      <c r="C3" s="7"/>
      <c r="D3" s="7"/>
      <c r="E3" s="7"/>
      <c r="F3" s="7"/>
      <c r="G3" s="12"/>
      <c r="H3" s="12"/>
      <c r="I3" s="12"/>
      <c r="J3" s="15" t="s">
        <v>2</v>
      </c>
      <c r="K3" s="15"/>
      <c r="L3" s="15"/>
    </row>
    <row r="4" s="1" customFormat="1" ht="53" customHeight="1" spans="1:12">
      <c r="A4" s="8" t="s">
        <v>3</v>
      </c>
      <c r="B4" s="8" t="s">
        <v>4</v>
      </c>
      <c r="C4" s="8"/>
      <c r="D4" s="8" t="s">
        <v>5</v>
      </c>
      <c r="E4" s="8" t="s">
        <v>6</v>
      </c>
      <c r="F4" s="8" t="s">
        <v>7</v>
      </c>
      <c r="G4" s="13" t="s">
        <v>8</v>
      </c>
      <c r="H4" s="13" t="s">
        <v>9</v>
      </c>
      <c r="I4" s="13" t="s">
        <v>10</v>
      </c>
      <c r="J4" s="16" t="s">
        <v>11</v>
      </c>
      <c r="K4" s="16" t="s">
        <v>12</v>
      </c>
      <c r="L4" s="13" t="s">
        <v>13</v>
      </c>
    </row>
    <row r="5" s="1" customFormat="1" ht="145" customHeight="1" spans="1:12">
      <c r="A5" s="8"/>
      <c r="B5" s="8" t="s">
        <v>14</v>
      </c>
      <c r="C5" s="8" t="s">
        <v>15</v>
      </c>
      <c r="D5" s="8"/>
      <c r="E5" s="8"/>
      <c r="F5" s="8"/>
      <c r="G5" s="13"/>
      <c r="H5" s="13"/>
      <c r="I5" s="13"/>
      <c r="J5" s="17"/>
      <c r="K5" s="17"/>
      <c r="L5" s="13"/>
    </row>
    <row r="6" s="2" customFormat="1" ht="42" customHeight="1" spans="1:15">
      <c r="A6" s="9">
        <v>1</v>
      </c>
      <c r="B6" s="9" t="s">
        <v>16</v>
      </c>
      <c r="C6" s="10" t="s">
        <v>17</v>
      </c>
      <c r="D6" s="9" t="s">
        <v>18</v>
      </c>
      <c r="E6" s="9" t="s">
        <v>19</v>
      </c>
      <c r="F6" s="9" t="s">
        <v>20</v>
      </c>
      <c r="G6" s="10">
        <v>170.14</v>
      </c>
      <c r="H6" s="10">
        <v>170.14</v>
      </c>
      <c r="I6" s="18" t="s">
        <v>21</v>
      </c>
      <c r="J6" s="19">
        <f t="shared" ref="J6:J9" si="0">ROUNDDOWN(G6*30%,2)</f>
        <v>51.04</v>
      </c>
      <c r="K6" s="18" t="s">
        <v>22</v>
      </c>
      <c r="L6" s="18"/>
      <c r="O6" s="22"/>
    </row>
    <row r="7" s="2" customFormat="1" ht="42" customHeight="1" spans="1:15">
      <c r="A7" s="9">
        <v>2</v>
      </c>
      <c r="B7" s="9" t="s">
        <v>16</v>
      </c>
      <c r="C7" s="10" t="s">
        <v>17</v>
      </c>
      <c r="D7" s="9" t="s">
        <v>23</v>
      </c>
      <c r="E7" s="9" t="s">
        <v>24</v>
      </c>
      <c r="F7" s="9" t="s">
        <v>20</v>
      </c>
      <c r="G7" s="10">
        <v>245.6</v>
      </c>
      <c r="H7" s="10">
        <v>182.82</v>
      </c>
      <c r="I7" s="18" t="s">
        <v>21</v>
      </c>
      <c r="J7" s="19">
        <f t="shared" si="0"/>
        <v>73.68</v>
      </c>
      <c r="K7" s="18" t="s">
        <v>22</v>
      </c>
      <c r="L7" s="18"/>
      <c r="O7" s="22"/>
    </row>
    <row r="8" s="2" customFormat="1" ht="42" customHeight="1" spans="1:15">
      <c r="A8" s="9">
        <v>3</v>
      </c>
      <c r="B8" s="9" t="s">
        <v>16</v>
      </c>
      <c r="C8" s="10" t="s">
        <v>17</v>
      </c>
      <c r="D8" s="9" t="s">
        <v>25</v>
      </c>
      <c r="E8" s="9" t="s">
        <v>26</v>
      </c>
      <c r="F8" s="9" t="s">
        <v>20</v>
      </c>
      <c r="G8" s="10">
        <v>48.45</v>
      </c>
      <c r="H8" s="10">
        <v>34.43</v>
      </c>
      <c r="I8" s="18" t="s">
        <v>21</v>
      </c>
      <c r="J8" s="19">
        <f t="shared" si="0"/>
        <v>14.53</v>
      </c>
      <c r="K8" s="18" t="s">
        <v>22</v>
      </c>
      <c r="L8" s="18"/>
      <c r="O8" s="22"/>
    </row>
    <row r="9" s="2" customFormat="1" ht="42" customHeight="1" spans="1:15">
      <c r="A9" s="9">
        <v>4</v>
      </c>
      <c r="B9" s="9" t="s">
        <v>16</v>
      </c>
      <c r="C9" s="10" t="s">
        <v>27</v>
      </c>
      <c r="D9" s="10" t="s">
        <v>28</v>
      </c>
      <c r="E9" s="10" t="s">
        <v>29</v>
      </c>
      <c r="F9" s="9" t="s">
        <v>20</v>
      </c>
      <c r="G9" s="10">
        <v>410.25</v>
      </c>
      <c r="H9" s="10">
        <v>410.25</v>
      </c>
      <c r="I9" s="18" t="s">
        <v>21</v>
      </c>
      <c r="J9" s="19">
        <f t="shared" si="0"/>
        <v>123.07</v>
      </c>
      <c r="K9" s="18" t="s">
        <v>22</v>
      </c>
      <c r="L9" s="18"/>
      <c r="O9" s="22"/>
    </row>
    <row r="10" s="3" customFormat="1" ht="92" customHeight="1" spans="1:12">
      <c r="A10" s="11" t="s">
        <v>30</v>
      </c>
      <c r="B10" s="11"/>
      <c r="C10" s="11"/>
      <c r="D10" s="11"/>
      <c r="E10" s="11"/>
      <c r="F10" s="11"/>
      <c r="G10" s="11"/>
      <c r="H10" s="11"/>
      <c r="I10" s="20"/>
      <c r="J10" s="11"/>
      <c r="K10" s="11"/>
      <c r="L10" s="11"/>
    </row>
    <row r="12" ht="20.25" spans="7:10">
      <c r="G12" s="14"/>
      <c r="H12" s="14"/>
      <c r="I12" s="21"/>
      <c r="J12" s="14"/>
    </row>
    <row r="14" ht="20.25" spans="7:10">
      <c r="G14" s="14"/>
      <c r="H14" s="14"/>
      <c r="I14" s="21"/>
      <c r="J14" s="14"/>
    </row>
  </sheetData>
  <autoFilter ref="A5:O10">
    <extLst/>
  </autoFilter>
  <mergeCells count="14">
    <mergeCell ref="A2:L2"/>
    <mergeCell ref="J3:L3"/>
    <mergeCell ref="B4:C4"/>
    <mergeCell ref="A10:L10"/>
    <mergeCell ref="A4:A5"/>
    <mergeCell ref="D4:D5"/>
    <mergeCell ref="E4:E5"/>
    <mergeCell ref="F4:F5"/>
    <mergeCell ref="G4:G5"/>
    <mergeCell ref="H4:H5"/>
    <mergeCell ref="I4:I5"/>
    <mergeCell ref="J4:J5"/>
    <mergeCell ref="K4:K5"/>
    <mergeCell ref="L4:L5"/>
  </mergeCells>
  <conditionalFormatting sqref="D7">
    <cfRule type="duplicateValues" dxfId="0" priority="6"/>
    <cfRule type="duplicateValues" dxfId="1" priority="4"/>
  </conditionalFormatting>
  <conditionalFormatting sqref="D8">
    <cfRule type="duplicateValues" dxfId="0" priority="5"/>
    <cfRule type="duplicateValues" dxfId="1" priority="3"/>
  </conditionalFormatting>
  <conditionalFormatting sqref="D9">
    <cfRule type="duplicateValues" dxfId="0" priority="2"/>
    <cfRule type="duplicateValues" dxfId="1" priority="1"/>
  </conditionalFormatting>
  <pageMargins left="0.7" right="0.7" top="0.75" bottom="0.75" header="0.3" footer="0.3"/>
  <pageSetup paperSize="9" scale="4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欧亚飞</cp:lastModifiedBy>
  <dcterms:created xsi:type="dcterms:W3CDTF">2021-08-16T20:30:00Z</dcterms:created>
  <dcterms:modified xsi:type="dcterms:W3CDTF">2024-08-13T18:46:57Z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50516C8B013D4015B4FF91A6FA099071</vt:lpwstr>
  </property>
  <property fmtid="{D5CDD505-2E9C-101B-9397-08002B2CF9AE}" pid="3" name="KSOProductBuildVer">
    <vt:lpwstr>2052-11.8.2.10953</vt:lpwstr>
  </property>
</Properties>
</file>